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F-AGOSTO\"/>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ACUMULADO!$A$5:$N$2488</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2275" i="3"/>
  <c r="I2276" i="3"/>
  <c r="I2277" i="3"/>
  <c r="I2278" i="3"/>
  <c r="I2279" i="3"/>
  <c r="I2280" i="3"/>
  <c r="I2281" i="3"/>
  <c r="I2282" i="3"/>
  <c r="I2283" i="3"/>
  <c r="I2284" i="3"/>
  <c r="I2285" i="3"/>
  <c r="I2286" i="3"/>
  <c r="I2287" i="3"/>
  <c r="I2288" i="3"/>
  <c r="I2289" i="3"/>
  <c r="I2290" i="3"/>
  <c r="I2291" i="3"/>
  <c r="I2292" i="3"/>
  <c r="I2293" i="3"/>
  <c r="I2294" i="3"/>
  <c r="I2295" i="3"/>
  <c r="I2296" i="3"/>
  <c r="I2297" i="3"/>
  <c r="I2298" i="3"/>
  <c r="I2299" i="3"/>
  <c r="I2300" i="3"/>
  <c r="I2301" i="3"/>
  <c r="I2302" i="3"/>
  <c r="I2303" i="3"/>
  <c r="I2304" i="3"/>
  <c r="I2305" i="3"/>
  <c r="I2306" i="3"/>
  <c r="I2307" i="3"/>
  <c r="I2308" i="3"/>
  <c r="I2309" i="3"/>
  <c r="I2310" i="3"/>
  <c r="I2311" i="3"/>
  <c r="I2312" i="3"/>
  <c r="I2313" i="3"/>
  <c r="I2314" i="3"/>
  <c r="I2315" i="3"/>
  <c r="I2316" i="3"/>
  <c r="I2317" i="3"/>
  <c r="I2318" i="3"/>
  <c r="I2319" i="3"/>
  <c r="I2320" i="3"/>
  <c r="I2321" i="3"/>
  <c r="I2322" i="3"/>
  <c r="I2323" i="3"/>
  <c r="I2324" i="3"/>
  <c r="I2325" i="3"/>
  <c r="I2326" i="3"/>
  <c r="I2327" i="3"/>
  <c r="I2328" i="3"/>
  <c r="I2329" i="3"/>
  <c r="I2330" i="3"/>
  <c r="I2331" i="3"/>
  <c r="I2332" i="3"/>
  <c r="I2333" i="3"/>
  <c r="I2334" i="3"/>
  <c r="I2335" i="3"/>
  <c r="I2336" i="3"/>
  <c r="I2337" i="3"/>
  <c r="I2338" i="3"/>
  <c r="I2339" i="3"/>
  <c r="I2340" i="3"/>
  <c r="I2341" i="3"/>
  <c r="I2342" i="3"/>
  <c r="I2343" i="3"/>
  <c r="I2344" i="3"/>
  <c r="I2345" i="3"/>
  <c r="I2346" i="3"/>
  <c r="I2347" i="3"/>
  <c r="I2348" i="3"/>
  <c r="I2349" i="3"/>
  <c r="I2350" i="3"/>
  <c r="I2351" i="3"/>
  <c r="I2352" i="3"/>
  <c r="I2353" i="3"/>
  <c r="I2354" i="3"/>
  <c r="I2355" i="3"/>
  <c r="I2356" i="3"/>
  <c r="I2357" i="3"/>
  <c r="I2358" i="3"/>
  <c r="I2359" i="3"/>
  <c r="I2360" i="3"/>
  <c r="I2361" i="3"/>
  <c r="I2362" i="3"/>
  <c r="I2363" i="3"/>
  <c r="I2364" i="3"/>
  <c r="I2365" i="3"/>
  <c r="I2366" i="3"/>
  <c r="I2367" i="3"/>
  <c r="I2368" i="3"/>
  <c r="I2369" i="3"/>
  <c r="I2370" i="3"/>
  <c r="I2371" i="3"/>
  <c r="I2372" i="3"/>
  <c r="I2373" i="3"/>
  <c r="I2374" i="3"/>
  <c r="I2375" i="3"/>
  <c r="I2376" i="3"/>
  <c r="I2377" i="3"/>
  <c r="I2378" i="3"/>
  <c r="I2379" i="3"/>
  <c r="I2380" i="3"/>
  <c r="I2381" i="3"/>
  <c r="I2382" i="3"/>
  <c r="I2383" i="3"/>
  <c r="I2384" i="3"/>
  <c r="I2385" i="3"/>
  <c r="I2386" i="3"/>
  <c r="I2387" i="3"/>
  <c r="I2388" i="3"/>
  <c r="I2389" i="3"/>
  <c r="I2390" i="3"/>
  <c r="I2391" i="3"/>
  <c r="I2392" i="3"/>
  <c r="I2393" i="3"/>
  <c r="I2394" i="3"/>
  <c r="I2395" i="3"/>
  <c r="I2396" i="3"/>
  <c r="I2397" i="3"/>
  <c r="I2398" i="3"/>
  <c r="I2399" i="3"/>
  <c r="I2400" i="3"/>
  <c r="I2401" i="3"/>
  <c r="I2402" i="3"/>
  <c r="I2403" i="3"/>
  <c r="I2404" i="3"/>
  <c r="I2405" i="3"/>
  <c r="I2406" i="3"/>
  <c r="I2407" i="3"/>
  <c r="I2408" i="3"/>
  <c r="I2409" i="3"/>
  <c r="I2410" i="3"/>
  <c r="I2411" i="3"/>
  <c r="I2412" i="3"/>
  <c r="I2413" i="3"/>
  <c r="I2414" i="3"/>
  <c r="I2415" i="3"/>
  <c r="I2416" i="3"/>
  <c r="I2417" i="3"/>
  <c r="I2418" i="3"/>
  <c r="I2419" i="3"/>
  <c r="I2420" i="3"/>
  <c r="I2421" i="3"/>
  <c r="I2422" i="3"/>
  <c r="I2423" i="3"/>
  <c r="I2424" i="3"/>
  <c r="I2425" i="3"/>
  <c r="I2426" i="3"/>
  <c r="I2427" i="3"/>
  <c r="I2428" i="3"/>
  <c r="I2429" i="3"/>
  <c r="I2430" i="3"/>
  <c r="I2431" i="3"/>
  <c r="I2432" i="3"/>
  <c r="I2433" i="3"/>
  <c r="I2434" i="3"/>
  <c r="I2435" i="3"/>
  <c r="I2436" i="3"/>
  <c r="I2437" i="3"/>
  <c r="I2438" i="3"/>
  <c r="I2439" i="3"/>
  <c r="I2440" i="3"/>
  <c r="I2441" i="3"/>
  <c r="I2442" i="3"/>
  <c r="I2443" i="3"/>
  <c r="I2444" i="3"/>
  <c r="I2445" i="3"/>
  <c r="I2446" i="3"/>
  <c r="I2447" i="3"/>
  <c r="I2448" i="3"/>
  <c r="I2449" i="3"/>
  <c r="I2450" i="3"/>
  <c r="I2451" i="3"/>
  <c r="I2452" i="3"/>
  <c r="I2453" i="3"/>
  <c r="I2454" i="3"/>
  <c r="I2455" i="3"/>
  <c r="I2456" i="3"/>
  <c r="I2457" i="3"/>
  <c r="I2458" i="3"/>
  <c r="I2459" i="3"/>
  <c r="I2460" i="3"/>
  <c r="I2461" i="3"/>
  <c r="I2462" i="3"/>
  <c r="I2463" i="3"/>
  <c r="I2464" i="3"/>
  <c r="I2465" i="3"/>
  <c r="I2466" i="3"/>
  <c r="I2467" i="3"/>
  <c r="I2468" i="3"/>
  <c r="I2469" i="3"/>
  <c r="I2470" i="3"/>
  <c r="I2471" i="3"/>
  <c r="I2472" i="3"/>
  <c r="I2473" i="3"/>
  <c r="I2474" i="3"/>
  <c r="I2475" i="3"/>
  <c r="I2476" i="3"/>
  <c r="I2477" i="3"/>
  <c r="I2478" i="3"/>
  <c r="I2479" i="3"/>
  <c r="I2480" i="3"/>
  <c r="I2481" i="3"/>
  <c r="I2482" i="3"/>
  <c r="I2483" i="3"/>
  <c r="I2484" i="3"/>
  <c r="I2485" i="3"/>
  <c r="I2486" i="3"/>
  <c r="I2487" i="3"/>
  <c r="I2488" i="3"/>
  <c r="I6" i="3"/>
</calcChain>
</file>

<file path=xl/sharedStrings.xml><?xml version="1.0" encoding="utf-8"?>
<sst xmlns="http://schemas.openxmlformats.org/spreadsheetml/2006/main" count="12431" uniqueCount="4860">
  <si>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</si>
  <si>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</si>
  <si>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</si>
  <si>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</si>
  <si>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</si>
  <si>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</si>
  <si>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</si>
  <si>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</si>
  <si>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</si>
  <si>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</si>
  <si>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</si>
  <si>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</si>
  <si>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</si>
  <si>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</si>
  <si>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SERVICIO DE VIÁTICOS DE HOSPEDAJE Y PASAJES AÉREOS INTERNACIONALES POR ASISTENCIA A CONGRESO CALEA EN OKLAHOMA CITY USA</t>
  </si>
  <si>
    <t>GUTIERREZ GUERRERO DAVALOS JOSE RODRIGO</t>
  </si>
  <si>
    <t>SE-777023</t>
  </si>
  <si>
    <t>Unidad Responsable</t>
  </si>
  <si>
    <t>Fecha de aprobación</t>
  </si>
  <si>
    <t>Nombre de la UR</t>
  </si>
  <si>
    <t>REPORTE INTEGRAL DEL 1 DE ENERO AL 31 DE AGOSTO DE 2023</t>
  </si>
  <si>
    <t>Inversión Pública</t>
  </si>
  <si>
    <t>Servicios Generales</t>
  </si>
  <si>
    <t>Talleres Mecánicos</t>
  </si>
  <si>
    <t>El Prestador se compromete con el Municipio a prestar sus servicios de suministro, empaque y distribución de 247 paquetes de materiales didácticos para el evento Cursos de Verano 2023</t>
  </si>
  <si>
    <t>QUEVEDO LINO MARIA ASCENCION</t>
  </si>
  <si>
    <t>El Prestador se compromete a proporcionar a el Municipio sus servicios de diseño, elaboración, impresión y suministro 25,700 playeras para niños y niños de 6 a 14 años y 1,695 playeras para adulto para el evento Cursos de Verano 2023</t>
  </si>
  <si>
    <t>FUENTES RODRIGUEZ SAMUEL</t>
  </si>
  <si>
    <t>ELABORACIÓN Y ENTREGA DE DISTINTIVOS DE CIUDAD A EFECTO DE QUE SEAN UTILIZADOS COMO BLITZ NACIONALES, VISITAS DE INSPECCIÓN EN EL DESTINO, PROMOCIONES DE SEDE, PETICIONES DE SEDE, EVENTOS DE CIUDAD, VIAJES DE FAMILIARIZACIÓN/FAMS</t>
  </si>
  <si>
    <t>ROJAS RODRIGUEZ RICARDO</t>
  </si>
  <si>
    <t>El Prestador se compromete con el Municipio a prestar sus servicios de suministro, empaque y distribución de 247 paquetes de materiales deportivos para el evento Cursos de Verano 2023</t>
  </si>
  <si>
    <t>JIMENEZ LOPEZ MARIA ELENA</t>
  </si>
  <si>
    <t>Elaboración e instalación de 500 placas distintivas con los logos del Municipio y del SIAP, en los Triciclos p/la red de recuperadores de la Cd. de León, Gto. los cuales se dedican a la recuperación de residuos solidos, p/dignificar su labo</t>
  </si>
  <si>
    <t>HIPERPACK SA DE CV</t>
  </si>
  <si>
    <t>Proporcionar de manera directa y sin intermediarios, los servicios de diseño, montaje y desmontaje de equipo de audio y video, puentes de iluminación y 1 escenario cuyas especificaciones y características se describen en la cotización anexa</t>
  </si>
  <si>
    <t>PRODUCCIONES EQUS SA DE CV</t>
  </si>
  <si>
    <t>Servicios de acondicionamiento de espacios con mobiliario y personal que dará atención a los comensales.</t>
  </si>
  <si>
    <t>Servicios de alimentación colectiva, necesarios para el evento denominado DÍA NACIONAL DEL PEQUEÑO COMERCIANTE</t>
  </si>
  <si>
    <t>PAGO DE DIPLOMADO EN ATENCIÓN PREHOSPITALARÍA NIVEL AVANZADO PARA 10 PARTICIPANTES.</t>
  </si>
  <si>
    <t>UNIDAD CONSULTORA EN MATERIA DE PROTECCION CIVIL SA DE CV</t>
  </si>
  <si>
    <t>S&amp;P Global Ratings, como calificadora de Riesgo Crediticio, prestará el servicio de asignación y/o vigilancia de una calificación crediticia en Escala Nacional (CAVAL) al Municipio.</t>
  </si>
  <si>
    <t>S&amp;P GLOBAL RATINGS SA DE CV</t>
  </si>
  <si>
    <t>PAGO SERV INTEGRAL D MOB, EQUIP D AUDIO Y SONIDO P EVENTO EXPRESA LA PREVENCION 2023, TALENTO DE MI COLONIA</t>
  </si>
  <si>
    <t>AMAZING SERVICIOS ESPECIALIZADOS SA DE CV</t>
  </si>
  <si>
    <t>PARTICIPARÁ EN EL EVENTO DENOMINADO INDUSTRIAL TRANSFORMATION MEXICO EVENTO PRESENCIAL, QUE SE CELEBRARÁ DEL 04 AL 06 DE OCTUBRE DEL 2023, OBLIGANDOSE LA SOCIEDAD, A ASIGNARLE A MUNICIPIO UN ESPACIO PARA EL MONTAJE DE STAND FÍSICO .</t>
  </si>
  <si>
    <t>ITALIAN GERMAN EXHIBITION COMPANY MEXICO SA DE CV</t>
  </si>
  <si>
    <t>MANIFIESTAN SU VOLUNTAD EN CELEBRAR EL PRESENTE CONVENIO DE RECONOCIMIENTO DE ADEUDO Y PAGO , EN EL QUE EL MUNICIPIO RECONOCE ADEUDAR  AL SAPAL POR CONCEPTO DE PAGO DE LOS SERVICIOS DE LIMPIEZA Y DESAZOLVE DE REDES DE DRENAJE SANITARIO EN C</t>
  </si>
  <si>
    <t>SISTEMA DE AGUA POTABLE Y ALCANTARILLADO DE LEON</t>
  </si>
  <si>
    <t>Instalación y desinstalación de equipo de audio y video para los 12 eventos denominados Talleres de Co-creación, llevado a cabo en las 7 Delegaciones de Leon, Gto.</t>
  </si>
  <si>
    <t>SERVICIOS DE COORDINACIÓN Y PRODUCCIÓN DE PASARELA PARA EL EVENTO CONGRESO NACIONAL DE LA INDUSTRIA DE REUNIONES EL 17 DE AGOSTO 2023 EN LA CIUDAD DE SALTILLO COAHUILA</t>
  </si>
  <si>
    <t>CORPORATIVO JUKA SC</t>
  </si>
  <si>
    <t>TRANSMITIR POR LA EMISORA DE RADIO A TRAVÉS DE SUS ESTACIONES EN EL MUNICIPIO DE LEÓN: ÉXTASIS DIGITAL XHGTO 95.9 FM, FIESTA MEXICANA XHOO 102.3 FM, ARROBA FM XHSD 99.3 FM; EN BASE Y ALCANCE A LAS TARIFAS 2023</t>
  </si>
  <si>
    <t>GRUPO RADIOFONICO DE GUANAJUATO S A DE C V</t>
  </si>
  <si>
    <t>EL PRESTADOR SE OBLIGA CON EL MUNICIPIO POR CONDUCTO DE LA DGMA, A LA PRESTACIÓN DEL SERVICIO DE 120 RIEGOS DE AGUA TRATADA EN PIPA DE 10,000 LITROS EN DIF. PUNTOS DE LA CIUDAD DE LEÓN GTO.</t>
  </si>
  <si>
    <t>VALLEJO IBARRA EUGENIO MANUEL</t>
  </si>
  <si>
    <t>EL PRESTADOR SE OBLIGA CON EL MUNICIPIO A TRAVÉS DE LA DGMA A DESARROLLAR LA OPERACIÓN DEL EVENTO REFORESTACIÓN CIUDADANA 2023 DE LEÓN GTO.</t>
  </si>
  <si>
    <t>EDGAR ROMERO MORALES</t>
  </si>
  <si>
    <t>SERVICIO DE MONTAJE AMBIENTACIÓN, MÚSICA E ILUMINACIÓN PARA EL DÍA DEL ASISTENTE 2023.</t>
  </si>
  <si>
    <t>CREORAMA SC</t>
  </si>
  <si>
    <t>A FIN DE IMPULSAR EL DESARROLLO DE ACCIONES INHERENTES AL FORTALECIMIENTO DE LAS MIPYMES, A TRAVÉS DE LA DETECCIÓN DE SUS NECESIDADES PARA HACER LAS MÁS COMPETITIVAS</t>
  </si>
  <si>
    <t>PATRONATO DE INDUSTRIALES DEL BAJIO AC</t>
  </si>
  <si>
    <t>ESTABLECER LAS BASES Y LOS MECANISMOS MEDIANTE LOS CUALES ¿EL PRESTADOR¿ SE COMPROMETE CON ¿EL MUNICIPIO¿ A SUMINISTRAR A LAS PERSONAS DEDICADAS A ACTIVIDADES AGROPECUARIAS, LOS INSUMOS AGRÍCOLAS NECESARIOS PARA DAR CUMPLIMIENTO A LA ACCIÓN</t>
  </si>
  <si>
    <t>ZUÑIGA ORNELAS JUAN ISRAEL</t>
  </si>
  <si>
    <t>TIENE POR OBJETO ESTABLECER LAS BASES Y MECANISMOS MEDIANTE LOS CUALES EL PRESTADOR SE COMPROMETE CON EL MUNICIPIO A OPRESTAR SUS SERVICIOS DE SUMINISTRO DE 67 KITS DE MATERIALES DIDÁCTICOS Y DEPORTIVOS PARA REALIZAR ACTIVIDADES CREATIVAS D</t>
  </si>
  <si>
    <t>PARA LA EJECUCIÓN DEL PROGRAMA EQUIPAMIENTO PARA LA RECONVERSIÓN COMERCIAL, VEHÍCULOS DE TIRO Y CARGA DEL MUNICIPIO DE LEÓN, CON LA FINALIDAD DE IMPULSAR EL DESARROLLO Y FORTALECIMIENTO DE NEGOCIOS A TRAVÉS DE DISTINTAS ACCIONES.</t>
  </si>
  <si>
    <t>Evaluación externa del Servicio del Sistema Integrado de Transporte de León 2023</t>
  </si>
  <si>
    <t>SISTEMICA GRUPO CONSULTOR SC</t>
  </si>
  <si>
    <t>SERVICIO DE MAQUETACIÓN Y COMPAGINACIÓN EDITORIAL, ADECUACIÓN GRÁFICA, SELECCIÓN DE FOTOGRAFÍAS, CREATIVIDAD Y OTRAS PIEZAS DE COMUNIC.VISUAL QUE PERMITAN LA ELABORACIÓN DEL DOC. EJEC. P. EL 2DO. INFORME DE GOBIERNO</t>
  </si>
  <si>
    <t>SOFT N STUFF SA DE CV</t>
  </si>
  <si>
    <t>TRANSMITIR POR LA EMISORA DE RADIO XHXV, CON FRECUENCIA 88.9 FM, EN LEÓN, GUANAJUATO, EN BASE Y ALCANCE A LAS TARIFAS DE SPOTS EN CONVENIO 2023</t>
  </si>
  <si>
    <t>CBC TELEVISION DEL CENTRO SA DE CV</t>
  </si>
  <si>
    <t>CAPACITACIÓN PARA LA DIR. GRAL. DE POLICÍA MUNICIPAL Y POLICÍA VIAL.  DERECHOS HUMANOS, CANINO K9, GPO MOTOCICLISTA</t>
  </si>
  <si>
    <t>ACADEMIA METROPOLITANA DE SEGURIDAD PUBLICA DE LEON GUANAJUATO</t>
  </si>
  <si>
    <t>Consumo de alimentos del personal adscrito a la DCCA, el cual genera tiempo/turno extra.</t>
  </si>
  <si>
    <t>RAMIREZ CORTES FELISA</t>
  </si>
  <si>
    <t>LLEVAR A CABO EL PROYECTO DENOMINADO IMPACTO SOCIAL PARA 150 PERSONAS.TIENE COMO OBJETIVO PROMOVER Y DESARROLLAR TEMAS DE INNOVACIÓN Y EMPRENDIMIENTO CON IMPACTO SOCIAL A TRAVEZ DE UNA CONFERENCIA MAGISTRAL DE DESCUBRIMIENTO  DE OPORTUNID</t>
  </si>
  <si>
    <t>UNREASONABLE INSTITUTE MEXICO AC</t>
  </si>
  <si>
    <t>MANEJO Y ADMINISTRACIÓN DEL SITIO WEB WWW.LEON-MEXICO.COM INCLUYE LOS SERVICIOS CONEXOS DE FOTOGRAFÍA PROFESIONAL Y BANCO DE IMÁGENES</t>
  </si>
  <si>
    <t>HMKT S DE RL DE CV</t>
  </si>
  <si>
    <t>SERVICIO DE VIÁTICOS DE HOSPEDAJE Y PASAJES AÉREOS INTERNACIONALES PARA 2 PERSONAS CONFERENCIA Y EXPOSICIÓN ANUAL DE APCO INTERNACIONAL 2023</t>
  </si>
  <si>
    <t>SERVICIOS QUE CONTEMPLA EL PROGRAMA EDUCATIVO DE PROFESIONALIZACIÓN DE LA INDUSTRIA DE REUNIONES RELATIVOS AL PROPEDEUTICO PARA EL CERTIFICADO DE COMPETITIVIDAD GLOBAL DE LEÓN (PROCCG)</t>
  </si>
  <si>
    <t>MICE MPC S DE RL DE CV</t>
  </si>
  <si>
    <t>PAGO DE SERVICIO INTEGRAL PARA LA REALIZACION DEL 1ER. FORO IMPORTANCIA DE LA IMPLEMENTACIÓN DEL CONTROL INTERNO EN LA  ADMINISTRACIÓN PÚBLICA MUNICIPAL LLEVADO A CABO EL 21 DE JULIO DE 2023</t>
  </si>
  <si>
    <t>CASUVE SAPI DE CV</t>
  </si>
  <si>
    <t>Implementación y acompañamiento del Modelo de Comunicación Digital y Plan de Marketing de la Marca Mercados León Mx</t>
  </si>
  <si>
    <t>COMPETITIVIDAD PYME AC</t>
  </si>
  <si>
    <t>establecer las bases y mecanismos mediante los cuales el prestador se compromete a proporcionar al municipio  sus servicios de suministro de alimentos 1250 box lunch</t>
  </si>
  <si>
    <t>ZAMORA MARCELA</t>
  </si>
  <si>
    <t>TRANSMITIR POR LA EMISORA DE RADIO XHRPL 93.3 FM EN BASE Y ALCANCE A LAS TARIFAS DE SPOTS Y CÁPSULAS EN CONVENIO 2023; PROGRAMACIÓN GENERAL, UBICADAS EN LA INVERSIÓN ECONÓMICA</t>
  </si>
  <si>
    <t>EL PODER DE LAS NOTICIAS SA DE CV</t>
  </si>
  <si>
    <t>LA ASOCIACIÓN COLABORARÁ CON EL MUNICIPIO A TRAVÉS DE LA DIRECCIÓN GENERAL DE ECONOMÍA, A FIN DE IMPULSAR EL DESARROLLO DE ACCIONES INHERENTES AL FORTALECIMIENTO DE LAS MIPYMES, A TRAVÉS DE LA DETECCIÓN DE SUS NECESIDADES.</t>
  </si>
  <si>
    <t>FONDO GUANAJUATO ADMIC LEON A C</t>
  </si>
  <si>
    <t>HABILITACIÓN Y ACONDICIONAMIENTO PARA EL EVENTO EXPO MECÁNICO AUTOMOTRIZ INTERNACIONAL LEÓN 2023 DEL 15 AL 16 DE JUNIO DEL 2023 EN POLIFORUM LEÓN</t>
  </si>
  <si>
    <t>OPERADORA POLIFORUM CONEXPO SA DE CV</t>
  </si>
  <si>
    <t xml:space="preserve"> LOGÍSTICA DEL EVENTO  EXPO LAC BAJÍO 2023, LOS DÍAS 08 Y 09 DE JUNIO DEL 2023 EN POLIFORUM LEÓN  </t>
  </si>
  <si>
    <t>APOYO ECONÓMICO PARA EL EVENTO MARATÓN LEÓN 2023 QUE SE LLEVARÁ A CABO EL 24 DE SEPTIEMBRE DEL 2023 EN EL MUNICIPIO DE LEÓN, GUANAJUATO</t>
  </si>
  <si>
    <t>COMISION MUNICIPAL DE CULTURA FISICA Y DEPORTE DE LEON GUANAJUATO</t>
  </si>
  <si>
    <t>CONVENIO DE APORTACIÓN DE RECURSOS AL FIDEICOMISO PARA LA MODERNIZACIÓN DEL TRANSPORTE URBANO DE LEÓN</t>
  </si>
  <si>
    <t>BANCO DEL BAJIO S A FID 280622 P LA MODERNIZ DEL AUT URBANO DE LEON</t>
  </si>
  <si>
    <t>Proporcionar servicios de 300,000 mensajes de texto movil(SMS) para usuarios de la plataforma  PARTICIPA LEON  2024, inscripción, actualización de datos y seguimiento del proceso</t>
  </si>
  <si>
    <t>TORRES LLAMAS PABLO</t>
  </si>
  <si>
    <t>SERVICIO DE SALÓN, MESEROS, ALIMENTOS Y MOBILIARIO PARA 300 PERSONAS, PARA EL EVENTO INSTITUCIONAL DEL DÍA DEL ASISTENTE 2023</t>
  </si>
  <si>
    <t>INMOBILIARIA HOTSSON SA DE CV</t>
  </si>
  <si>
    <t>Establecer los términos y condiciones para llevar acabo el proyecto tecnología aplicada a emprendimientos y negocios para 150 emprendedores, tres talleres denominados  Macas en Internet, Tres Talleres denominados Estrategia Digital</t>
  </si>
  <si>
    <t>CAMPOS SANCHEZ JAIME EDUARDO</t>
  </si>
  <si>
    <t>SERVICIOS DE ESTRATEGIA CREATIVA DE COMUNICACIÓN SOCIAL PARA 07 (SIETE) CAMPAÑAS INSTITUCIONALES CON EL OBJETIVO DE GENERAR LA IMAGEN RECTORA DE LOS PROGRAMAS Y EVENTOS DEL MUNICIPIO</t>
  </si>
  <si>
    <t>SYNTAGMA DDM SA DE CV</t>
  </si>
  <si>
    <t>PRODUCCIÓN DE VIDEO CÁPSULAS INFORMATIVAS DE 3 MINUTOS DE DURACIÓN APROXIMADAMENTE, QUE INCLUYE: LEVANTAMIENTO DE VIDEO DE EVENTOS INDICADOS, POST PRODUCCIÓN; EDICIÓN, MONTAJE Y MUSICALIZACIÓN CON LICENCIA</t>
  </si>
  <si>
    <t>LOZANO NUÑEZ SANTIAGO</t>
  </si>
  <si>
    <t>Diseñar banners, botones, imagenes, colores y elementos de la plataforma CONSUL, subir proyectos, promoverlos dar seguimiento y votar, para el proyecto PARTICIPA LEON 2024</t>
  </si>
  <si>
    <t>llevar a cabo las siguientes actividades, ocho talleres denominados Diseña tu negocio para el desarrollo de ideas de emprendimiento, cinco talleres denominados Fuentes de ingresos y egresos en el modelo de negocio</t>
  </si>
  <si>
    <t>IQ 38 SC</t>
  </si>
  <si>
    <t>DIFUSIÓN EXCLUSIVAMENTE A TRAVÉS DEL INTERNET GRATUITO PARA DISPOSITIVOS MÓVILES DE USUARIOS DEL SIT OPTIBUS, DE LA CIUDAD DE LEÓN, GUANAJUATO, MEDIANTE IMÁGENES Y VIDEOS WIWI TODOS CONECTADOS</t>
  </si>
  <si>
    <t>NETDR SA DE CV</t>
  </si>
  <si>
    <t>Logística para el primer aniversario de RUTA LEÓN  2023.</t>
  </si>
  <si>
    <t>ARAMBULA MURILLO KAROL JAZMIN PAOLA</t>
  </si>
  <si>
    <t>IMPULSAR EL DESARROLLO DE ACCIONES INHERENTES AL FORTALECIMIENTO DE LAS MIPYMES, A TRAVÉS DE LA DETECCIÍB DE SUS NECESIDADES PARA HACERLAS MÁS COMPETITIVAS, CONFORME AL ANEXO ÚNICO QUE FORMA PARTE DEL CONVENIO</t>
  </si>
  <si>
    <t>CONSEJO NACIONAL DE LA INDUSTRIA DEL CONOCIMIENTO AC</t>
  </si>
  <si>
    <t>LLEVAR ACABO EL PROGRAMA DE CAPACITACION Y ENTRENAMIENTO BOOSTER(MEJORA DE OPORTUNIDADES DE COLOCACIÓN DE PROCESOS DE RECLUTAMIENTO QUE PERMITEN IDENTIFICAR Y ACOMPAÑAR AL TALENTO EN ESTE PROCESO DE ESPECIALIZACIÓN CENTRANDOSE EN LAS COMP</t>
  </si>
  <si>
    <t>FORTE INNOVATION CONSULTING SAPI DE CV</t>
  </si>
  <si>
    <t>Se obliga a diseñar 14 cursos de capacitación con una duración promedio de 40 horas cada uno, para impartirse en modalidad virtual y autogestiva, con las especificaciones requeridas para montarse en la Plataforma de Aprendizaje Moodle.</t>
  </si>
  <si>
    <t>UNIVERSIDAD DE LA SALLE BAJIO AC</t>
  </si>
  <si>
    <t>PUBLICIDAD EXTERIOR EN ESPECTACULARES, CON UN CAMBIO DE ARTE AL MES, INCLUYENDO IMPRESIÓN, INSTALACIÓN Y RETIRO DE LOS MATERIALES EN LOS MESES QUE SE REQUIERA, ASÍ COMO PUBLICIDAD MEDIANTE UNA PANTALLA ELECTRÓNICA</t>
  </si>
  <si>
    <t>SERVICIOS DE ANUNCIOS PUBLICITARIOS SA DE CV</t>
  </si>
  <si>
    <t>TRANSMITIR POR LAS EMISORAS RADIO FÓRMULA BAJÍO 101.1 FM Y TRIÓN 107.1 FM, LOS SERVICIOS QUE COMPRENDEN LA TRANSMISIÓN AL AIRE DE: COBERTURA INFORMATIVA, TRANSMISIÓN DE SPOTS EN SUS DIFERENTES VERSIONES</t>
  </si>
  <si>
    <t>TRANSMISORA REGIONAL RADIO FORMULA SA DE CV</t>
  </si>
  <si>
    <t>ESTUDIOS DE PERCEPCIÓN CIUDADANA POR MES A TRAVÉS DE ENCUESTAS TELEFÓNICAS AUTOMÁTICAS EN EL MUNICIPIO DE LEÓN, GUANAJUATO¿ ENTRE ELLAS; RECORDACIÓN DE LAS DIFERENTES CAMPAÑAS DE DIFUSIÓN REALIZADAS</t>
  </si>
  <si>
    <t>SISTEMA DE TELECOMUNICACIONES Y LLAMADAS SA DE CV</t>
  </si>
  <si>
    <t>IMPARTIR EL DIPLOMADO A DISTANCIA  DENOMINADO INGENIERIA DE TRANSITO Y TRANSPORTE, 6 PARTICIPANTES DE LA DIR. GRAL. DE MOVILIDAD, DURACIÓN 100 HORAS.</t>
  </si>
  <si>
    <t>PROMOCION DE LA CULTURA Y LA EDUCACION SUPERIOR DEL BAJIO AC</t>
  </si>
  <si>
    <t>EL PRESENTE CONTRATO TIENE POR OBJETO ESTABLECER LAS BASES Y LOS MECANISMOS MEDIANTE LOS CUALES EL PRESTADOR SE COMPROMETE CON EL MUNICIPIO A SUMINISTRAR A LAS PERSONAS DEDICADAS A ACTIVIDADES AGROPECUARIAS, LOS INSUMOS AGRÍCOLAS NECESARIAS</t>
  </si>
  <si>
    <t>JIMENEZ JACOME ANA MARIA</t>
  </si>
  <si>
    <t>EL PRESENTE CONTRATO TIENE POR OBJETO ESTABLECER LAS BASES Y MECANISMOS MEDIANTE LOS CUALES EL PRESTADOR SE COMPROMETE A PROPORCIONAR A EL MUNICIPIO SERVICIO DE TRANSPORTE PARA PERSONAS Y TRASLADARLAS DE LAS COMUNIDADES RURALES A DISTINTOS</t>
  </si>
  <si>
    <t>LARA MORA MARIA ROCIO</t>
  </si>
  <si>
    <t>TIENE POR OBJETO ESTABLECER LAS BASES Y LOS MECANISMOS MEDIANTE LOS CUALES EL PRESTADOR SE COMPROMETE CON EL MUNICIPIO A SUMINISTRAR A LAS PERSONAS DEDICADAS A ACTIVIDADES AGROPECUARIAS, LOS INSUMOS AGRICOLAS NECESARIOS PARA DAR CUMPLIMIENT</t>
  </si>
  <si>
    <t>ASOCIACION DE PRODUCTORES LA SANDIA SPR DE RL</t>
  </si>
  <si>
    <t>TIENE POR OBJETO ESTABLECER LAS BASES Y MECANISMOS MEDIANTE LOS CUALES EL PRESTADOR SE COMPROMETE CON EL MUNICIPIO A SUMINISTRAR A LAS PERSONAS DEDICADAS A ACTIVIDADES AGROPECUARIAS, LOS INSUMOS AGRÍCOLAS NECESARIOS PARA DAR CUMPLIMIENTO A</t>
  </si>
  <si>
    <t>VALLEJO GUERRERO LUZ MARIA</t>
  </si>
  <si>
    <t>SERVICIO DE SUMINISTRO DE 40 MAMPARAS A UNA VISTA, DE 1.50 X 2.00 MTS., EN PERFIL DE 1 ½ CALIBRE 18, CON LÁMINA CALIBRE 22 Y PATAS DE GALLO DE 30CM DE 1.80 DE LARGO</t>
  </si>
  <si>
    <t>IMPRESOS Y CONSTRUCCION INDUSTRIAL REMACE COLORS SA DE CV</t>
  </si>
  <si>
    <t>DISEÑO, MONTAJE Y DESMONTAJE DE 1 STAND PARA EL  CONGRESO INTERNACIONAL DE LA CARNE 2023 LOS DÍAS 7 Y 8 DE JUNIO DEL 2023</t>
  </si>
  <si>
    <t>HERNANDEZ LOPEZ GABRIELA ALHELI</t>
  </si>
  <si>
    <t>DISEÑO MONTAJE Y DESMONTAJE DE 1 STAND PARA EL LXXIV CONGRESO NACIONAL SMORLCCC QUE SE LLEVARA A CABO DEL 29 DE ABRIL AL 06 DE MAYO 2023 EN CANCUN QUINTANA ROO</t>
  </si>
  <si>
    <t>DISEÑO, MONTAJE Y DESMONTAJE DE 1 STAND PARA EL LXXVII CONGRESO ANUAL CMICA DEL 31 DE MAYO AL 04 DE JUNIO DEL 2023 EN LA CIUDAD DE GUADALAJARA, JALISCO</t>
  </si>
  <si>
    <t>IMPRESIÓN Y SUMINISTRO DE SEÑALETICA E INFORMACIÓN EN GENERAL.</t>
  </si>
  <si>
    <t>LUIS MANUEL MARTINEZ VELAZQUEZ</t>
  </si>
  <si>
    <t>SERVICIOS DE TRANSPORTACION AEREA Y ALIMENTOS PARA ATENCION HOSPITALARIA A COMITES ORGANIZADORES PARA PROSPECCION DE LA CIUDAD Y ATENCION DE EVENTOS</t>
  </si>
  <si>
    <t>TIENE POR OBJETO ESTABLECER LAS BASES Y MECANISMOS MEDIANTE LOS CUALES EL PRESTADOR SE COMPROMETE A PROPORCIONAR A EL MUNICIPIO SUS SERVICIOS DE SUMINISTRO DE AGUA POTABLE POR MEDIO DE PIPAS</t>
  </si>
  <si>
    <t>GASCA HORTA ALEJANDRO</t>
  </si>
  <si>
    <t>ALIMENTACIÓN PARA  EL EVENTO JUEGOS INTERJESUITICOS LOS DÍAS 03, 04, 05 Y 06 DE MAYO DEL 2023 EN LAS INSTALACIONES DEL INSTITUTO LUX</t>
  </si>
  <si>
    <t>GOMEZ ELDIN ROXANA</t>
  </si>
  <si>
    <t>HABILITACION Y ACONDICIONAMIENTO DE AREAS PARA EL EVENTO FESTIVAL NACIONAL INFANTIL Y JUVENIL DE VOLEIBOL 2023 DEL 7 AL 12 DE AGOSTO</t>
  </si>
  <si>
    <t>Preparar y abastecer platillos de alimentos para el personal operativo.</t>
  </si>
  <si>
    <t>DURAN MEDINA RUBY JARASETT</t>
  </si>
  <si>
    <t>IMPRESIÓN, ELABORACIÓN Y SUMINISTRO DE INFORMACIÓN Y MATERIAL EN GENERAL.</t>
  </si>
  <si>
    <t>TINAJERO FERREIRA LUISA GABRIELA</t>
  </si>
  <si>
    <t>TRANSMITIR POR LAS ESTACIONES DE RADIO LOS 40 XHRZ CON FRECUENCIA 93.1 FM; LA BESTIA XHML CON FRECUENCIA 90.3 FM, Y LOVE XHVLO CON FRECUENCIA 101.5 FM, LAS CAPSULAS INFORMATIVAS, MENCIONES, CONTROL REMOTO,ETC.</t>
  </si>
  <si>
    <t>PLANMEDIOS Y PRODUCCIONES SA DE CV</t>
  </si>
  <si>
    <t>A TRANSMITIR LOS SPOTS PUBLICITARIOS POR LOS CANALES DE TELEVISIÓN 1.1, 1.2, 7.1 Y 7.2, EN BASE Y ALCANCE A LAS TARIFAS 2023, UBICADAS EN LA INVERSIÓN ECONÓMICA</t>
  </si>
  <si>
    <t>TV AZTECA SAB DE CV</t>
  </si>
  <si>
    <t>SERVICIO DE CONSULTORIA EN RIESGOS Y VULNERABILIDADES CIBERNETICAS</t>
  </si>
  <si>
    <t>SOLUCIONES INTELIGENTES TECNOLOGICAS EMPRENDEDORAS SAPI DE CV</t>
  </si>
  <si>
    <t>TIENE POR OBJETO ESTABLECER LAS BASES Y LOS MECANISMOS MEDIANTE LOS CUALES EL PRESTADOR SE COMPROMETE CON EL MUNICIPIO A SUMINISTRAR MEDICAMENTOS, SALES MINERALES Y SUPLEMENTOS GANADEROS A FIN DE LLEVAR A CABO EL PROGRAMA DENOMINADO CAMPAÑA</t>
  </si>
  <si>
    <t>ASOCIACION GANADERA LOCAL GENERAL DE LEON</t>
  </si>
  <si>
    <t>EL PRESTADOR SE OBLIGA CON EL MUNICIPIO POR CONDUCTO DE LA DGMA A DESARROLLAR DE MANERA INTEGRAL LA PRODUCCIÓN Y OPERACIÓN DEL EVENTO AMIGOS DEL PLANETA</t>
  </si>
  <si>
    <t>EL PRESTADOR SE OBLIGA CON EL MUNICIPIO POR CONDUCTO DE LA DGMA A ELABORAR EL DISEÑO Y PROTOTIPO DE RECONOCIMIENTOS TIPO TROFEO, EL CUAL SERÁ ENTREGADO DENTRO DEL EVENTOAMIGOS DEL PLANETA</t>
  </si>
  <si>
    <t>CUELLAR CARLOS MAURILIO</t>
  </si>
  <si>
    <t>EL PRESTADOR SE OBLIGA CON EL MUNICIPIO POR CONDUCTO DE LA DGMA A LA PRESTACIÓN DE UN SERVICIO DE IMPRESIONES: LIBRETAS, BOLSAS, TERMO PARA BEBIDAS Y PLAYERAS PARA EL EVENTO AMIGOS DEL PLANETA.</t>
  </si>
  <si>
    <t>MORALES RAMIREZ MARIA DEL ROSARIO</t>
  </si>
  <si>
    <t>TIENE POR OBJETO ESTABLECER LAS BASES Y LOS MECANISMOS MEDIANTE LOS CUALES EL PRESTADOR SE COMPROMETE CON EL MUNICIPIO A SUMINISTRAR ALIMENTO, SUPLEMENTOS Y MEDICAMENTO GANADERO A FIN DE LLEVAR A CABO EL PROGRAMA DENOMINADO PROGRAMAS EMERG</t>
  </si>
  <si>
    <t>GESTIÓN ESTRATÉGICA DE RELACIONES PÚBLICAS PARA LA ATENCIÓN A MEDIOS DE COMUNICACIÓN NACIONAL Y PROMOCIÓN DE LOS PROGRAMAS Y ACCIONES PARA EL  POSICIONAMIENTO DE DESTINO PARA VISITA Y ATRACCIÓN DE EVENTOS DE TALLA NACIONAL E INTERNACIONAL</t>
  </si>
  <si>
    <t>EME MEDIA COM SC</t>
  </si>
  <si>
    <t>PARTICIPACIONES 2023, APOYO AL PERSONAL ESTABLECIDO POR EL SINDICATO SOP, PARA SU ESTANCIA EN CAPACITACIÓN SEGÚN LO DISPUESTO EN LA CLÁUSULA 19 DL CONTRATO COLECTIVO DE TRABAJO.</t>
  </si>
  <si>
    <t>HOTEL ECCE INN SA DE CV</t>
  </si>
  <si>
    <t>PAGO DE SERVICIOS ARTÍSTICOS DEL ESPECTÁCULO EXPRESIONES, QUE SE LLEVARÁ A CABO LOS DÍAS 01 Y 02 DE JULIO DE 2023</t>
  </si>
  <si>
    <t>FORUM CULTURAL GUANAJUATO</t>
  </si>
  <si>
    <t>IMPRESIÓN DE 1680 GORRAS COLOR AZUL MARINO CON DOS BORDADOS EN COLOR BLANCO DEL LOGOTIPO DE LA ADMINISTRACIÓN MUNICIPAL.</t>
  </si>
  <si>
    <t>ARTE Y COLOR DIGITAL SA DE CV</t>
  </si>
  <si>
    <t>HABILITACIÓN Y ACONDICIONAMIENTO DE ESPACIONES DEL HOTEL HOTSSON PARA EL EVENTO 8VO CONGRESO NACIONAL SOBRE LIBERTAD RELIGIOSA</t>
  </si>
  <si>
    <t>Análisis al Estudio Financiero presentado por los concesionarios del Servicio Publico de Transporte en Ruta Fija en modalidad urbano, respecto a la solicitud de revisión de la tarifa.</t>
  </si>
  <si>
    <t>CONSULTORIA Y NEGOCIOS QUEZADA TORRES SC</t>
  </si>
  <si>
    <t>PROPORCIONAR SUS SERVICIOS INTEGRALES PARA PROPICIAR EL ESTABLECIMIENTO Y COORDINACIÓN DE LAS RELACIONES FORMALES DE LA ADMON..MUNICIPAL CON LAS ASOCIACIONES RELIGIOSAS EN LA LOCALIDAD</t>
  </si>
  <si>
    <t>PEREZ MENDOZA ITHAMAR</t>
  </si>
  <si>
    <t>SERVICIOS INTEGRALES DE REVISIÓN, VALIDACIÓN DOCUMENTAL Y CIERRE DE EXPEDIENTES PARA LLEVAR PARTE DE LA OPERACIÓN DEL PROGRAMA DEL MUNICIPIO DENOMINADO BECA EDUCATIVA LEÓN 2023</t>
  </si>
  <si>
    <t>SOLUTZEN MEXICO SA DE CV</t>
  </si>
  <si>
    <t>DISEÑO, ELABORACIÓN Y MONTAJE DE LETRERO DEL NOMBRAMIENTO LEÓN, GUANAJUAT0, CAPITAL AMERICANA DEL DEPORTE 2023, DE LÁMINA GALVANIZADA Y ESTRUCTURA METÁLICA FORRADA EN PAPEL ALUMINIO</t>
  </si>
  <si>
    <t>DGP S A DE C V</t>
  </si>
  <si>
    <t>SERVICIOS DE ESCENARIO CON MOTIVO DE LA PRESENTACIÓN EN RUEDAS DE PRENSA FENAL 2023 EL 18 Y 28 DE ABRIL ASÍ COMO 2 Y 5 DE MAYO DEL 2023 EN GUANAJUATO, GUANAJUATO, SAN MIGUEL DE ALLENDE, CIUDAD DE MÉXICO Y AGUASCALIENTES</t>
  </si>
  <si>
    <t>GRUPO PRODUCE COMUNICACION SA DE CV</t>
  </si>
  <si>
    <t>EL PRESTADOR SE OBLIGA CON EL MUNICIPIO POR CONDUCTO DE LA DGMA, A LA PRESTACIÓN DE UN SERVICIO DE REFORESTACIÓN, MEJORAMIENTO DE SUELO Y RIEGO EN DIFERENTES PUNTOS DE LA CD. DE LEÓN GTO. PAQUETE 1.</t>
  </si>
  <si>
    <t>CONSTRUCCIONES Y TUBERIAS DEL CENTRO S A DE C V</t>
  </si>
  <si>
    <t>BRINDAR LOS SERVICIOS PROFESIONALES DE ASESORÍA Y CONSULTORÍA EN MATERIA DE GOBIERNO ABIERTO PARA EL MUNICIPIO DE LEÓN, GUANAJUATO.</t>
  </si>
  <si>
    <t>AGUIÑIGA LEON RUBEN ANGEL</t>
  </si>
  <si>
    <t>EL PRESTADOR SE OBLIGA CON EL MUNICIPIO POR CONDUCTO DE LA DGMA, A LA PRESTACIÓN DE UN SERVICIO ESPECIALIZADO EN MANEJO DE ARBOLADO EN DIFERENTES PUNTOS DE LA CIUDAD DE LEÓN GTO. PAQUETE #3</t>
  </si>
  <si>
    <t>VALLEJO ACEVES SALVADOR</t>
  </si>
  <si>
    <t>EL PRESTADOR SE OBLIGA CON EL MUNICIPIO POR CONDUCTO DE LA DGMA, A LA PRESTACIÓN DE UN SERVICIO DE REFORESTACIÓN, MEJORAMIENTO DE SUELO Y RIEGO EN DIFERENTES PUNTOS DE LA CIUDAD DE LEÓN GTO. PAQUETE 2.</t>
  </si>
  <si>
    <t>TERRALAB CONSULTING SA DE CV</t>
  </si>
  <si>
    <t>DISEÑO DE ILUSTRACIÓN, POSTS, FOCOS GRÁFICOS, INFOGRAFÍAS, CICLORAMAS, CENEFAS, ESCENARIOS Y OTROS CONTENIDOS DE COMUNICACIÓN VISUAL Y DIGITAL PARA LA DIFUSIÓN DE PROGRAMAS, OBRAS Y ACCIONES</t>
  </si>
  <si>
    <t>TRANSMITIR POR LAS ESTACIONES DE RADIO XHSO; LA MEJOR, CON FRECUENCIA 99.9 Y XHMD: EXA FM CON FRECUENCIA 104.1, CAPSULAS INFORMATIVAS, MENCIONES, CONTROL REMOTO, COBERTURAS ESPECIALES Y LOS SPOTS PUBLICITARIOS.</t>
  </si>
  <si>
    <t>STEREOREY MEXICO SA</t>
  </si>
  <si>
    <t>Desarrollar y ejecutar las acciones y programas de capacitación en diferentes modalidades para el desarrollo y fortalecimiento de competencias profesionales pertinentes para 260 alumnos de la Universidad Tecnológica de León</t>
  </si>
  <si>
    <t>UNIVERSIDAD TECNOLOGICA DE LEON</t>
  </si>
  <si>
    <t>EVENTO INSTITUCIONAL DÍA DEL PADRE 2023</t>
  </si>
  <si>
    <t>BRAVOS BEISBOL SA DE CV</t>
  </si>
  <si>
    <t>Para llevara a cabo la ejecución del Diplomado en Seguridad para el trabajo con base en la norma ISO 45001:2018, con una duración de 75 horas en modalidad presencial, para 20 personas de empresas del sector de la construcción.</t>
  </si>
  <si>
    <t>CAMARA MEXICANA DE LA INDUSTRIA DE LA CONSTRUCCION</t>
  </si>
  <si>
    <t>ESTABLECER LAS BASES PARA EL DESARROLLO Y EJECUCIÓN DE PROGRAMAS Y ACCIONES DE CAPACITACIÓN A CARGO DE EL IECA EN DIFERENTES MODALIDADES, DIRIGIDAS A EMPRESAS, INSTITUCIONES Y ASOCIACIONES EN BENEFICIO DE LOS HABITANTES DEL MUNICIPIO</t>
  </si>
  <si>
    <t>INSTITUTO ESTATAL DE CAPACITACION</t>
  </si>
  <si>
    <t xml:space="preserve">  MONTAJE, AUDIO, VIDEO Y PROGRAMA DE ACTIVIDADES DE LA VIGÉSIMA SEGUNDA EDICIÓN DEL FIG 2023 DEL 17 AL 20 DE NOVIEMBRE DEL 2023  </t>
  </si>
  <si>
    <t>FESTIVAL INTERNACIONAL DE GLOBOS DE LEON AC</t>
  </si>
  <si>
    <t>IMPARTICIÓN DE LOS TALLERES IMAGEN PROFESIONAL DEL TURISMO Y MANEJO DE ESTRÉS DIRIGIDO A TODA LA CADENA DE VALOR</t>
  </si>
  <si>
    <t>GONZALEZ ANDRADE CONSULTORES S.C.</t>
  </si>
  <si>
    <t>ORGANIZACIÓN, LOGÍSTICA Y OPERACIÓN DEL FESTIVAL INTERNACIONAL DE CINE GUANAJUATO GIFF 2023 DEL 20 AL 24 DE JULIO DE 2023</t>
  </si>
  <si>
    <t>FUNDACION EXPRESION EN CORTO AC</t>
  </si>
  <si>
    <t>IMPARTICIÓN DEL CURSO FCU INGLES PARA LA HOSPITALIDAD Y EL RESTAURANTE</t>
  </si>
  <si>
    <t>KID OHS SAS</t>
  </si>
  <si>
    <t>TRANSMITIR POR LOS ANALES: XHL-TDT, 12.1; XHLGT-TDT CANAL 2.1; XHLEJ-TDT CANAL 5.1 Y XHL-TDT CANAL 9.1 LOS SPOTS PUBLICITARIOS, CÁPSULAS, MENCIONES, COBERTURAS ESPECIALES</t>
  </si>
  <si>
    <t>TELEVISA S DE RL DE CV</t>
  </si>
  <si>
    <t>PROGRAMA POTENCIALIZADOR DE NEGOCIOS CREATIVOS, A TRAVÉS DE METODOLOGÍAS DE INNOVACIÓN Y HERRAMIENTAS DE DIGITALIZACIÓN, SE DISEÑA Y OPTIMIZA LA ESTRUCTURA DE MODELOS DE NEGOCIOS ESPECIALIZADOS EN ECONOMIA NARANJA.</t>
  </si>
  <si>
    <t>LAMASAKI CONSULTORES SC</t>
  </si>
  <si>
    <t>IMPRIMIR Y PUBLICAR EN EL PERIÓDICO ¿CORREO¿ DE CIRCULACIÓN ESTATAL, COMERCIALIZADO EN ESTA CIUDAD; LAS PLANAS Y PUBLIRREPORTAJES SOBRE LAS CAMPAÑAS</t>
  </si>
  <si>
    <t>VIMARSA SA DE CV</t>
  </si>
  <si>
    <t>SERVICIO DE DIFUSIÓN PUBLICITARIA EXTERIOR EN 30 MUPIS Y 10 PANTALLAS, EL COSTO INCLUIRÁ UN CAMBIO DE ARTE AL MES, LO ANTERIOR, EN ALCANCE A LAS TARIFAS Y ESPECIFICACIONES</t>
  </si>
  <si>
    <t>CORPORATIVO PUBLICITARIO MAO SA DE CV</t>
  </si>
  <si>
    <t>SERVICIO DE ALIMENTOS PREPARADOS PARA PERSONAL OPERATIVO</t>
  </si>
  <si>
    <t>HERNANDEZ LIRA MA ANGELA</t>
  </si>
  <si>
    <t>SERVICIO DE PRODUCCIÓN EVENTO DEL DÍA DE LAS MADRES 2023</t>
  </si>
  <si>
    <t>DIFUSIÓN PUBLICITARIA EXTERIOR EN MÓDULOS INTEGRADOS POR PANTALLAS Y VINIL EN MÓDULOS EN SIT Y ESPACIOS PUBLICOS</t>
  </si>
  <si>
    <t>EN LINEA INFORMATIVA SA DE CV</t>
  </si>
  <si>
    <t>BRINDAR LOS SERVICIOS PROFESIONALES EN ELABORACIÓN DE PUBLICACIÓN OFICIAL Y DE INFORMACIÓN EN GENERAL PARA DIFUSIÓN EN MODALIDAD DE HISTORIETA JUVENIL A COLOR SOBRE EL EJERCICIO DEL DERECHO DE ACCESO A LA INFORMACIÓN PÚBLICA...</t>
  </si>
  <si>
    <t>AG CREACION DIGITAL SA DE CV</t>
  </si>
  <si>
    <t>ELABORACIÓN DE DISTINTIVOS DE CIUDAD QUE SEAN USADOS EN ACTIVIDADES COMO BLITZ NACIONALES, VISITAS DE INSPECCIÓN, PROMOCIONES DE SEDE, PETICIONES ENTRE OTROS PARA PROMOVER Y POSICIONAR AL MUNICIPIO DE LEÓN COMO CIUDAD DESTINO</t>
  </si>
  <si>
    <t>IMPARTICIÓN DEL CURSO INSIDE OUT FUNDAMENTOS DEL WEDDING PLANER DIRIGIDO A LAS PERSONAS DE LA CIUDAD DE LEÓN GUANAJUATO</t>
  </si>
  <si>
    <t>OROZCO GOMEZ CRISTIAN</t>
  </si>
  <si>
    <t>SERVICIOS DE ESTRATEGIA DIGITAL, CAMPAÑA DE PAUTA E INTERNET, GENERACIÓN DE CONTENIDOS, COMMUNITY MANAGEMENT Y REPORTES CORRESPONDIENTES</t>
  </si>
  <si>
    <t>OSCAR ENRIQUE GALVAN OCEGUEDA</t>
  </si>
  <si>
    <t>PROGRAMA DE RECAUDACION PREDIAL 2023. (PAE)</t>
  </si>
  <si>
    <t>ZAVALA VELEZ DEREK FRANCISCO</t>
  </si>
  <si>
    <t>MORALES PEÑA OSCAR</t>
  </si>
  <si>
    <t>LLEVAR A CABO EL PROGRAMA DE DESARROLLO DE INVERSIÓN DE EMPRENDIMIENTO DE ALTO IMPACTO EN EL MUNICIPIO DE LEÓN. COMPONENTES DEL PROGRAMA: MÉXICO AGTECH SUMMIT 2023 Y ACADEMIA DE INVERSIÓN.</t>
  </si>
  <si>
    <t>KIRCHNER IMPACT FUNDATION MEXICO AC</t>
  </si>
  <si>
    <t>LLEVAR A CABO EL PROGRAMA CONSTITUYE TU EMPRENDIMIENTO PARA LA FORMALIZACIÓN Y APOYO DE EMPRENDIMIENTOS DE ALTO IMPACTO SOCIAL, ECONOMÍA NARANJA U OTRO PARA LA ELABORACIÓN DE SU PROYECTO DE ACTA CONSTITUTIVA</t>
  </si>
  <si>
    <t>REMARCA LEON SC</t>
  </si>
  <si>
    <t>Prestar su servicios de alimentos, de acuerdo a las cotizaciones entregadas por el prestador para llevar a cabo los siguientes eventos: del Día del Niño, en el Parque Explora el 23 de abril y Feria de Empleo, en Presidencia el 25 de abril</t>
  </si>
  <si>
    <t>OPERADORA GASTRONOMICA LE GOURMET SA DE CV</t>
  </si>
  <si>
    <t>Servicio de pensión para 15 cajones de estacionamiento para unidades oficiales de la Dirección General de Protección Civil de 12 horas de lunes a domingo.</t>
  </si>
  <si>
    <t>NEGOCIOS TIKE SA DE CV</t>
  </si>
  <si>
    <t xml:space="preserve">ENTREGA DE 166 DISTINTIVOS DE CIUDAD USADOS PARA PROMOCIÓN DE LA CIUDAD DENTRO DEL LXXIV CONGRESO NACIONAL SMORLCCC   </t>
  </si>
  <si>
    <t>GOMEZ ROSAS PASCUAL</t>
  </si>
  <si>
    <t xml:space="preserve"> REALIZACIÓN DEL EVENTO TINTO BAJIO FESTIVAL DE VINO MEXICANO 8VA. EDICIÓN A LLEVARSE A CABO LOS DÍAS 10 Y 11 DE JUNIO EN LAS INSTALACIONES DE LOS JARDINES DEL HS HOTSSON HOTEL LEÓN  </t>
  </si>
  <si>
    <t>SUCCAR VELAZQUEZ LORENA</t>
  </si>
  <si>
    <t>SERVICIOS DE PAUTA DE DIFUSCIÓN DE RADIO, PARA DAR A CONOCER LAS ESTRATEGIAS Y ACTIVIDADES EN MATERIA DE PROMOCIÓN TURÍSTICA</t>
  </si>
  <si>
    <t>BROG MEDIA SA DE CV</t>
  </si>
  <si>
    <t>REALIZACIÓN DE CURSOS DE CAPACITACIÓN PARA LOS INTEGRANTES DE LA DIRECCIÓN GENERAL DE POLICIA MPAL Y POLICIA VIAL</t>
  </si>
  <si>
    <t>establecer la colaboración entre las partes a efecto de desarrollar el proyecto denominado Incubación de Negocios de Emprendimiento   Social con el propósito de impulsar ciudadanos emprendedores provenientes de zona urbana y rural</t>
  </si>
  <si>
    <t>SERVICIO INTEGRAL DE MOBILIARIO, EQUIPO DE AUDIO Y SONIDO PARA EL EVENTO DENOMINADO CONVIVENCIA FAMILIAR VIVIR SANO</t>
  </si>
  <si>
    <t>ACUERDO PARA EL MEJORAMIENTO DEL SERVICIO PUBLICO DE TRANSPORTE URBANO EN RUTA FIJA DE COMPETENCIA MUNICIPAL DEL MUNICIPIO DE LEÓN, GUANAJUATO.</t>
  </si>
  <si>
    <t>BANCO DEL BAJIO FID 290622 PARA LA ADMINISTRACION DEL SISTEMA DE COBRO DE LA CIUDAD DE LEON</t>
  </si>
  <si>
    <t>DIFUSIÓN DE SPOTS Y/O CÁPSULAS EN PANTALLAS AL INTERIOR DEL SISTEMA INTEGRADO DE TRANSPORTE DE LEÓN, GUANAJUATO, EL SERVICIO INCLUYE PAQUETE DE REPETICIONES POR DÍA, LO EQUIVALENTE A SEGUNDOS DEPENDIENDO DE LA DURACIÓN DE CADA SPOT.</t>
  </si>
  <si>
    <t>TVMOS SA DE CV</t>
  </si>
  <si>
    <t>SERVICIO DE DESARROLLO DE API PARA VERIFICACIÓN DE IDENTIDAD</t>
  </si>
  <si>
    <t>CBQA SOLUTIONS MEXICO SC</t>
  </si>
  <si>
    <t>SERVICIOS PARA IMPRIMIR, PUBLICAR Y/O ENCARTAR EN EL PERIÓDICO: AL DÍA DE LEÓN, PRODUCTOS ESPECIALES EDITORIALES, LAS PLANAS Y PUBLIRREPORTAJES Y/O ENCARTES SOBRE LAS CAMPAÑAS</t>
  </si>
  <si>
    <t>EDITORIAL MARTINICA SA DE CV</t>
  </si>
  <si>
    <t>SERVICIOS PARA IMPRIMIR, PUBLICAR Y/O ENCARTAR EN EL PERIÓDICO A.M. DE LEÓN, PRODUCTOS ESPECIALES EDITORIALES, LAS PLANAS Y PUBLIRREPORTAJES Y/O ENCARTES SOBRE LAS CAMPAÑAS</t>
  </si>
  <si>
    <t>El Municipio solicita a MOODY´S LOCAL la prestación de servicios de análisis crediticio y, en su caso, la asignación y monitoreo anual de una calificación de emisor 2023 del Municipio de León.</t>
  </si>
  <si>
    <t>MOODYS LOCAL MX SA DE CV</t>
  </si>
  <si>
    <t>ESTABLECER LAS BASES Y LOS MECANISMOS MEDIANTE LOS CUALES EL PRESTADOR SE COMPROMETE CON EL MUNICIPIO A REALIZAR 8 TALLERES DE CAPACITACIÓN TEÓRICOS-PRÁCTICOS PARA PLANEAR E INICIAR EL CULTIVO DEUN HUERTO FAMILIAR DE 30 M2 PARA CONSUMO</t>
  </si>
  <si>
    <t>JAIME MOLINA FRANCISCO JAVIER</t>
  </si>
  <si>
    <t>Modelo de revisión y análisis para la actualización de la tarifa del servicio de transporte publico urbano.</t>
  </si>
  <si>
    <t>GENIE SC</t>
  </si>
  <si>
    <t>PRESTACIÓN DE SERVICIO INTEGRAL DE INSTALACIÓN Y DESISTALACIÓN DE MOBILIARIO Y EQUIPO, ALIMENTOS Y BEBIDAS, AUDIO, PROYECCIÓN Y ACONDICIONAMIENTO DE LOS ESPACIOS QUE SE REQUIRIERON PARA DESARROLLO DE LOS EVENTOS DEL 2DO SEMESTRE DEL 2022</t>
  </si>
  <si>
    <t>El Prestador se obliga a brindarle a el Municipio, los servicios Integrales de montaje, desmontaje y producción de equipo audiovisual y de mobiliario del evento Macro Evento PYMES León 2023, el cual se llevo a cabo del 9 de mayo</t>
  </si>
  <si>
    <t xml:space="preserve"> SERVICIOS PARA DISEÑO Y EJECUCIÓN DE UN ESTUDIO QUE SIRVA DE BASE PARA MEDIR EL COMPORTAMIENTO DEL VISITANTE, CENTRÁNDOSE SU APLICACIÓN A CUBRIR LOS QUINCE EVENTOS MÁS IMPORTANTES PARA EL MUNICIPIO DE LEÓN </t>
  </si>
  <si>
    <t>AURIGAM INNOVATION SERVICES SAPI DE CV</t>
  </si>
  <si>
    <t>PROPORCIONAR SERVICIOS INTEGRALES PARA EVENTO DENOMINADO CONMEMORACIÓN DEL 77 ANIVERSARIO DE LOS MÁRTIRES DEL 2 DE ENERO</t>
  </si>
  <si>
    <t>Para llevar a cabo los siguientes proyectos: Capacitación y transformación transversal, Promoción empresarial a través de ferias y exposiciones y Networking multisectorial</t>
  </si>
  <si>
    <t>CAMARA NACIONAL DE LA INDUSTRIA DE TRANSFORMACION DELEGACION LEON ESTADO DE GUANAJUATO</t>
  </si>
  <si>
    <t>SERVICIO DE DIFUSIÓN PUBLICITARIA EXTERIOR EN MEDALLONES DE VEHÍCULOS DE TRANSPORTE PÚBLICO; CONSISTENTE EN 20 ORUGAS Y 16 URBANOS</t>
  </si>
  <si>
    <t>Apoyo económico para contribuir a la realización del 1er. Encuentro de Orquestas y Coros Infantiles y Juveniles de León, el cual se llevará a cabo el domingo 11 de junio del presente año.</t>
  </si>
  <si>
    <t>FUNDACION LEON AC</t>
  </si>
  <si>
    <t>ESTABLECER BASES Y MECANISMOS MEDIANTE LOS CUALES LA D.G.E. COLABORARÁ CON LA CÁMARA PARA FORMAR A 80 PERSONAS, 60 TÉCNICOS PROGRAMADORES EN MÁQ. DE COSER Y 20 EN CONOCIMIENTO TECNOLÓGICO, DISEÑO, MANUFACTURA Y PROCESOS ESPECÍFICOS</t>
  </si>
  <si>
    <t>CAMARA DE LA INDUSTRIA DEL CALZADO DEL ESTADO DE GUANAJUATO</t>
  </si>
  <si>
    <t>SERVICIOS DE PUBLICIDAD DIGITAL MENSUAL MEDIANTE LA DIFUSIÓN EN LA PLATAFORMA DIGITAL DALELEON.MX; QUE PODRÁ COMPRENDER CUALQUIERA DE LOS BANNER QUE OFRECE, Y/O PUBLICACIONES EN SUS REDES SOCIALES DE: FACEBOOK, TWITTER E INSTAGRAM</t>
  </si>
  <si>
    <t>MULTIAGENT SA DE CV</t>
  </si>
  <si>
    <t>CONSISTE EN ESTABLECER CONJUNTAMENTE LAS BASES PARA EL DESARROLLO Y EJECUCIÓN DE PROGRAMAS Y ACCIONES DE CAPACITACIÓN A CARGO DE IECA EN DIFERENTES MODALIDADES, DIRIGIDAS A EMPRESAS, INSTITUCIONES Y ASOCIACIONES.</t>
  </si>
  <si>
    <t>Trabajar de la mano con la UNESCO en el marco del Convenio Marco de Cooperación en materia educativa, cultural y científica entre el  Gobierno del Municipio de León del Estado de Guanajuato de los Estados Unidos Mexicanos</t>
  </si>
  <si>
    <t>REPRESENTACION DE LA UNESCO EN MEXICO</t>
  </si>
  <si>
    <t>SERVICIO DE PRODUCCIÓN DE DIVERSOS EVENTOS MEDIANTE LA IMPRESIÓN E INSTALACIÓN DE PRODUCTOS COMO CICLORAMAS, CENEFAS, PENDONES, CAPELOS Y TRASLADOS</t>
  </si>
  <si>
    <t>API PUBLICIDAD SA DE CV</t>
  </si>
  <si>
    <t>DIFUSIÓN DE TRANSMISIONES A TRAVÉS DE LAS REDES SOCIALES DEL MUNICIPIO DE LEÓN (FACEBOOK), PARA CUBRIR EVENTOS ESPECIALES Y AGENDA SEMANAL</t>
  </si>
  <si>
    <t>INNOVACION Y DESARROLLOS SMARTDEV SA DE CV</t>
  </si>
  <si>
    <t>SERVICIO DE PRODUCCIÓN Y POST PRODUCCIÓN DE VIDEOS PUBLICITARIOS SOBRE CAMPAÑAS, LAS CUALES PODRÁN UBICARSE DENTRO DEL PROGRAMA DE GOBIERNO MUNICIPAL 2021-2024</t>
  </si>
  <si>
    <t>PRODUCCIÓN DE EVENTOS COMO RUEDAS DE PRENSA, ENTRE OTROS; CONSISTENTE EN BACKS ESTRUCTURADOS, BACK MÓVIL, TAPANCOS, EQUIPO DE CONECTIVIDAD, PANTALLAS LED, EQUIPO DE AUDIO Y EQUIPO STAFF,</t>
  </si>
  <si>
    <t>PUBLICAR EN EL PERIÓDICO PUBLIMETRO DE CIRCULACIÓN LOCAL, LAS PLANAS, PUBLIRREPORTAJES O PRODUCTOS ESPECIALES EDITORIALES A ELECCIÓN DEL MUNICIPIO</t>
  </si>
  <si>
    <t>PUBLICACIONES METROPOLITANAS SAPI DE CV</t>
  </si>
  <si>
    <t>SERVICIO DE DIFUSIONES A TRAVÉS DE INTERNET EN EL PORTAL DENOMINADO WWW.PUBLIMETRO.COM.MX, ASÍ COMO EN LOS PORTALES: NUEVA MUJER HTTPS://WWW.NUEVAMUJER.COM/; FAYERWAYER HTTPS://WWW.FAYERWAYER.COM/; IGN LATINOAMERICA HTTPS://LATAM.IGN.COM/</t>
  </si>
  <si>
    <t>A TRANSMITIR A TRAVÉS DE SU SISTEMA DE TELEVISIÓN DE PAGA, EN BASE Y ALCANCE A LAS TARIFAS DE SPOTS Y CÁPSULAS EN CONVENIO 2023; PROGRAMACIÓN NORMAL Y/O PROGRAMACIONES ESPECIALES</t>
  </si>
  <si>
    <t>PRODUCTORA Y COMERCIALIZADORA DE TELEVISION SA DE CV</t>
  </si>
  <si>
    <t>establecer las bases y mecanismos mediante el cual el prestador se compromete con Municipio a prestar sus servicios de aplicación de pruebas para potenciar desempeños institucional e identificar las caracteristicas del personal</t>
  </si>
  <si>
    <t>CONSULTORES ESTRATEGICOS EN PERSONAL ADMINISTRACION Y MERCADOTECNIA SC</t>
  </si>
  <si>
    <t>TIENE POR OBJETO ESTABLECER LAS BASES Y MECANISMOS MEDIANTE LOS CUALES EL PRESTADOR SE COMPROMETE A PROPORCIONAR A EL MUNICIPIO SUS SERVICIOS DE SUMINISTRO, EMPAQUE Y DISTRIBUCIÓN DE PAQUETES DE DULCES Y REGALOS PARA CELEBRACIÓN DÍA DE LA N</t>
  </si>
  <si>
    <t>Para llevar a cabo los siguiente proyectos: Programa de inteligencia productiva y  gestión intrnacional (MEXICONSHOES QUALITY) y Programa empresa segura</t>
  </si>
  <si>
    <t>SERVICIO DE MATERIAL FOTOGRÁFICO; CONSISTENTE EN GALERÍAS FOTOGRÁFICAS DIGITALES EDITADAS Y RETOCADAS EN FORMATO .JPG, .MP4, FULL HD, CON EL FIN DE DAR A CONOCER PROGRAMAS, OBRAS Y ACCIONES</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</si>
  <si>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</si>
  <si>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</si>
  <si>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LOPEZ GARCIA JOSEFINA</t>
  </si>
  <si>
    <t>PROPORCIONAR LOS SERVICIOS INTEGRALES DE INFRAESTRUCTURA, PROFESIONALES Y DE ALIMENTOS, PARA LLEVAR A CABO EL EVENTO DENOMINADO RECONOCIMIENTO MAGISTERIAL 2023</t>
  </si>
  <si>
    <t>ESTABLECER LAS BASES Y MECANISMOS MEDIANTE LOS CUALES EL PRESTADOR SE COMPROMETE A PROPORCIONAR A EL MUNICIPIO SUS SERVICIOS PARA LA PRODUCCIÓN Y SUMINISTRO DE 22 CARPAS CON TELA REPELENTE PERSONALIZADA PARA EMPRENDEDORES DE COMUNIDADES</t>
  </si>
  <si>
    <t>MENDEZ GUTIERREZ RAUL</t>
  </si>
  <si>
    <t>SERVICIOS DE PUBLICIDAD DIGITAL QUE COMPRENDE: DIFUSIÓN EN LA PLATAFORMA DIGITAL WWW.LASILLAROTAGUANAJUATO.COM, CONSISTENTES EN ESPACIO FIJO DE PUBLICIDAD, BANNER CON CUALQUIERA DE LAS MEDIAS SEÑALADAS EN LA INVERSIÓN ECONÓMICA (ANEXO 1)</t>
  </si>
  <si>
    <t>PUBLICACIONES COMUNITARIAS S.A. DE C.V.</t>
  </si>
  <si>
    <t>SERVICIO DE PUBLICIDAD EXTERIOR EN ESPECTACULARES, CON UN CAMBIO DE ARTE AL MES, INCLUYENDO IMPRESIÓN, INSTALACIÓN Y RETIRO DE LOS MATERIALES EN LOS MESES QUE SE REQUIERA, ASÍ COMO PUBLICIDAD MEDIANTE UNA PANTALLA ELECTRÓNICA</t>
  </si>
  <si>
    <t>SERVICIOS DE PUBLICIDAD DIGITAL MENSUAL MEDIANTE LA DIFUSIÓN EN LAS PLATAFORMAS DIGITALES: WWW.LIVINGANDTRAVEL.COM Y WWW.ELBUENCIUDADANO.COM QUE PODRÁ COMPRENDER CUALQUIERA DE LOS BANNERS ESPECIFICADOS EN LA INVERSIÓN ECONÓMICA</t>
  </si>
  <si>
    <t>FERNANDEZ RAMIREZ KARLA MARINA</t>
  </si>
  <si>
    <t>DISEÑO, IMPRESIÓN EN GENERAL, PRODUCCIÓN DE GRÁFICOS, IMPRESIÓN EN VINIL, LONAS, TROVICEL, ACRÍLICOS, IMPRESIÓN DIGITAL EN TABLOIDE, DISPLAY, EXPOFLEX, SUBLIMADO, ROLL UP Y VARIOS DENTRO DE LOS SERVICIOS OFERTADOS</t>
  </si>
  <si>
    <t>TRANSMITIR POR LA EMISORA DE RADIO XHOI CON FRECUENCIA 92.3 BLU FM, EN BASE Y ALCANCE A LAS TARIFAS DE SPOTS Y CÁPSULAS EN CONVENIO 2023; PROGRAMACIÓN NORMAL</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</si>
  <si>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</si>
  <si>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</si>
  <si>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</si>
  <si>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</si>
  <si>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RADIO INTEGRAL S DE RL DE CV</t>
  </si>
  <si>
    <t>LLEVAR A CABO EL PROGRAMA MUJER ES EMPRENDIMIENTO, CAPACITACIÓN INTEGRAL Y DE SEGUIMIENTO PARA MUJERES, A TRAVÉS DE UN APRENDIZAJE CONTINUO Y TRANSVERSAL QUE LES PERMITA TENER UNA AUTOGESTIÓN SÓLIDA DE EMPRENDIMIENTOS O EMPRESAS.</t>
  </si>
  <si>
    <t>V147 SAPI DE CV</t>
  </si>
  <si>
    <t>Impresión, elaboración y suministro de informacion y material en general.</t>
  </si>
  <si>
    <t>CAPACITACIÓN POLICIAL EN TEMAS DE GÉNERO</t>
  </si>
  <si>
    <t>DE LA MORA LOPEZ BRENDA JIMENA</t>
  </si>
  <si>
    <t>SERVICIO DE ALIMENTOS, DESAYUNO DÍA DE LAS MADRES 2023</t>
  </si>
  <si>
    <t xml:space="preserve">  REALIZACIÓN DEL FESTIVAL BAJIO TANGO 6TA EDICIÓN QUE SE LLEVARÁ A CABO DEL 14 AL 21 DE MAYO DEL PRESENTE, EN CENTRO HISTÓRICO, FÓRUM CULTURAL GUANAJUATO Y BARRIO DE SAN JUAN DE DIOS  </t>
  </si>
  <si>
    <t>BAJIO TANGO AC</t>
  </si>
  <si>
    <t>VIDEO MAPING CON PIEZAS EMBLEMÁTICAS DE LAS DIFERENTES EDICIONES DEL FESTIVAL LIGHT FEST DEL 05 AL 09 DE ABRIL DEL 2023</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</si>
  <si>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</si>
  <si>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</si>
  <si>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CURSOS DE CAPACITACIÓN ÉXITO EN EL SERVICIO PARA LOS INTEGRANTES DE LA DIRECCIÓN GENERAL DE POLICÍA MUNICIPAL Y POLICÍA VIAL.</t>
  </si>
  <si>
    <t>PROGRAMA DE RECAUDACION PREDIAL 2023 (PAE)</t>
  </si>
  <si>
    <t>LUIS ANGEL GONZALEZ CORONA</t>
  </si>
  <si>
    <t>RUBEN LANDEROS NERI</t>
  </si>
  <si>
    <t>FELIPE DE JESUS ROJAS BRIZUELA</t>
  </si>
  <si>
    <t>PEDRO GUERRERO CORTES</t>
  </si>
  <si>
    <t>HECTOR ADRIAN FERNANDEZ LUNA</t>
  </si>
  <si>
    <t>DIEGO OMAR ABUNDES LOPEZ</t>
  </si>
  <si>
    <t>ESCAMILLA PORRAS ROGELIO</t>
  </si>
  <si>
    <t>ADRIAN SIERRA RAMIREZ</t>
  </si>
  <si>
    <t>SANDOVAL HERNANDEZ JULIO CESAR</t>
  </si>
  <si>
    <t>RIVERA AGUILERA CARLOS ALBERTO</t>
  </si>
  <si>
    <t>RAMIREZ GAYTAN MARIO ALBERTO</t>
  </si>
  <si>
    <t>QUINTANA GUERRERO JOSE FRANCISCO</t>
  </si>
  <si>
    <t>VILLALPANDO RAMIREZ ALBERTO</t>
  </si>
  <si>
    <t>VALADEZ LOPEZ ELISEO JUAN</t>
  </si>
  <si>
    <t>JUAN ANTONIO GUEVARA RAMOS</t>
  </si>
  <si>
    <t>JORGE RAMIREZ ALVAREZ</t>
  </si>
  <si>
    <t>IGMAR DAVID LOPEZ MARTINEZ</t>
  </si>
  <si>
    <t>MARTINEZ MATA DANIEL RAFAEL</t>
  </si>
  <si>
    <t>JOSE DE JESUS MENDEZ ARENAS</t>
  </si>
  <si>
    <t>SERRANO AVILA OSCAR FRANCISCO</t>
  </si>
  <si>
    <t>HERRERA PEREZ ISRAEL</t>
  </si>
  <si>
    <t>GAONA ORTIZ JESUS ARTURO ABRAHAM</t>
  </si>
  <si>
    <t>GARCIA MARES JESUS EDUARDO</t>
  </si>
  <si>
    <t>DIONISIO ANTONIO JUAREZ SAAVEDRA</t>
  </si>
  <si>
    <t>RODRIGUEZ ZUÑIGA JESUS ISAI</t>
  </si>
  <si>
    <t>LORENZO ESPINOLA GONZALEZ</t>
  </si>
  <si>
    <t>J VALENTE FUENTES LAGUNA</t>
  </si>
  <si>
    <t>JUAN CARLOS VALTIERRA RIVERA</t>
  </si>
  <si>
    <t>BECERRA DURAN ALEJANDRO</t>
  </si>
  <si>
    <t>JUAN CARLOS ARRIAGA VELAZQUEZ</t>
  </si>
  <si>
    <t>LAURA ISABEL RANGEL ALTAMIRANO</t>
  </si>
  <si>
    <t>MARIA CRUZ STEPHANIE BARUCH ORTIZ</t>
  </si>
  <si>
    <t>PACHECO ZAVALA CECILIA</t>
  </si>
  <si>
    <t>SILVIA LORENA GUTIERREZ MEDINA</t>
  </si>
  <si>
    <t>CADENA AGUILERA SUSANA ALEJANDRA</t>
  </si>
  <si>
    <t>ELIZABETH DE JESUS GARCIA HERNANDEZ</t>
  </si>
  <si>
    <t>ALICIA YAMILE ALVAREZ GUTIERREZ</t>
  </si>
  <si>
    <t>ALBA GONZALEZ MARINA ANTONIA</t>
  </si>
  <si>
    <t>MARIA ARACELI RAMIREZ PRECIADO</t>
  </si>
  <si>
    <t>LINDA ARIZBETH GONZALEZ MEDINA</t>
  </si>
  <si>
    <t>PROGRAMA DE RECAUDACION PREDIAL 2023.(PAE)</t>
  </si>
  <si>
    <t>IRMA ALEJANDRA ALVAREZ TORRES</t>
  </si>
  <si>
    <t>MUÑOZ ROCHA MA DE JESUS</t>
  </si>
  <si>
    <t>MARIA DE JESUS MUÑOZ HERNANDEZ</t>
  </si>
  <si>
    <t>MA GUADALUPE RODRIGUEZ LARA</t>
  </si>
  <si>
    <t>EL PRESTADOR SE OBLIGA CON EL MUNICIPIO A BRINDAR EL SERVICIO MÉDICO CONSISTENTE EN LA REALIZACIÓN DE 400 ESTUDIOS DE ÁNTIGENOS PROSTÁTICO, SE REALIZARÁ A LAS PERSONAS QUE SEAN REFERIDAS POR EL MUNICIPIO A TRAVÉS DE UN VALE Y/O COMPROBANTE.</t>
  </si>
  <si>
    <t>LABORATORIO DE ANALISIS CLINICOS SAN FRANCISCO DE ASIS SA DE CV</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</si>
  <si>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</si>
  <si>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</si>
  <si>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SERVICIO DE PUBLICIDAD EXTERIOR A TRAVÉS DE PANTALLA ELECTRÓNICA DIGITAL FUL HD ¿Y/O EN ESPECTACULAR CON MEDIDAS 12.0 X 8.0 MTS., QUE INCLUIRÁ SERVICIO DE INSTALACIÓN, IMPRESIÓN DE LONA Y RETIRO DE ANUNCIO ESPECTACULAR</t>
  </si>
  <si>
    <t>MCARVEN S A DE C V</t>
  </si>
  <si>
    <t>MEDICIONES DE SERVICIOS MUNICIPALES PARA LA EVALUACIÓN LA CALIDAD DE SUS SERVICIOS, OBRAS, ACCIONES, Y EL IMPACTO DE LA ESTRATEGIA DE MEDIOS DE LA ADMINISTRACIÓN PÚBLICA MUNICIPAL</t>
  </si>
  <si>
    <t>EL PRESTADOR SE OBLIGA CON EL MUNICIPIO A LLEVAR A CABO UN VIDEO DE ANIVERSARIO DE LA ACADEMIA METROPOLITANA DE SEGURIDAD PÚBLICA DEL MUNICIPIO DE LEÓN GTO.</t>
  </si>
  <si>
    <t>TORRES VAZQUEZ BRUNO CESAR</t>
  </si>
  <si>
    <t>DE LA CRUZ GONZALEZ MARGARITA</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</si>
  <si>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</si>
  <si>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</si>
  <si>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</si>
  <si>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</si>
  <si>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</si>
  <si>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</si>
  <si>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</si>
  <si>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</si>
  <si>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</si>
  <si>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</si>
  <si>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</si>
  <si>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</si>
  <si>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</si>
  <si>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</si>
  <si>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</si>
  <si>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</si>
  <si>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</si>
  <si>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</si>
  <si>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</si>
  <si>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</si>
  <si>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</si>
  <si>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</si>
  <si>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</si>
  <si>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MA GUADALUPE DELGADO AGUILERA</t>
  </si>
  <si>
    <t>FELIX GAONA MARTINEZ</t>
  </si>
  <si>
    <t>CRISTOPHER SIERRA RAMIREZ</t>
  </si>
  <si>
    <t>ALAN FERNANDO GARCIA MARES</t>
  </si>
  <si>
    <t>ISRAEL HIPOLITO LOPEZ</t>
  </si>
  <si>
    <t>MA TRINIDAD JUAREZ SAAVEDRA</t>
  </si>
  <si>
    <t>IXCHELTH MILAN SILVA</t>
  </si>
  <si>
    <t>EDUARDO ALEJANDRO GAONA ORTIZ</t>
  </si>
  <si>
    <t>RENE MACIAS RIOS</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</si>
  <si>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</si>
  <si>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</si>
  <si>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</si>
  <si>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</si>
  <si>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</si>
  <si>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</si>
  <si>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</si>
  <si>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</si>
  <si>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</si>
  <si>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</si>
  <si>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FRANCISCO JAVIER CAZARES LUQUE</t>
  </si>
  <si>
    <t>DIFUSIÓN EN LA PLATAFORMA DIGITAL DE ÚLTIMO MINUTO NOTICIAS: WWW.UMNOTICIAS.CON.MX; CONSISTENTES EN: PUBLICACIÓN DE BANNER TOP ARTICLE CON DIMENSIÓN DE 720 X 90 PIXELES</t>
  </si>
  <si>
    <t>GARCIA SANTA MARIA LUIS GERARDO</t>
  </si>
  <si>
    <t>MEDICIÓN DE LAS REDES SOCIALES QUE EL MUNICIPIO SEÑALE, Y SITIOS WEB DE PORTALES DE NOTICIAS DE INTERÉS PARA EL MUNICIPIO DE LEÓN Y PAUTADO EN REDES SOCIALES Y PLATAFORMAS DE INTERNET</t>
  </si>
  <si>
    <t>OROZCO ALDRETE CYNTHIA ZAMIRA</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</si>
  <si>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</si>
  <si>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</si>
  <si>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</si>
  <si>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TISCAREÑO OJEDA JUAN GABRIEL</t>
  </si>
  <si>
    <t>SERVICIOS PARA LLEVAR A CABO EL EVENTO FORO SOBRE NUEVAS TENDENCIAS EDUCATIVAS</t>
  </si>
  <si>
    <t>ISAAC SANCHEZ FLORES</t>
  </si>
  <si>
    <t>SERVICIOS INTEGRALES DE CONTENIDOS EDUCATIVOS PARA LA REALIZACIÓN DEL FORO SOBRE NUEVAS TENDENCIAS EDUCATIVAS.</t>
  </si>
  <si>
    <t>GRUPO SIRMEX DEL BAJIO SAS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</si>
  <si>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</si>
  <si>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</si>
  <si>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PRIEGO CASTRO ARCOS Y ASOCIADOS SC</t>
  </si>
  <si>
    <t>SERVICIOS DE DISEÑO, MONTAJE Y DESMONTAJE DE 1 STAND PARA EL 55 CONGRESO INTERNACIONAL AMO DEL 01 AL 03 DE MARZO DEL 2023</t>
  </si>
  <si>
    <t>PORTUGAL ALVARADO EDUARDO JAVIER</t>
  </si>
  <si>
    <t>SERVICIO DE PERITAJE , DICTAMENES LEGALES EN JUICIOS LABORALES EN CONTRA DEL MUNICIPIO DE LEÓN</t>
  </si>
  <si>
    <t>MUÑOZ JIMENEZ CARLOS VICENTE</t>
  </si>
  <si>
    <t>Impulsar el desarrollo de acciones inherentes al fortalecimiento de las personas que desarrollan actividades de comercio y servicios, en modalidad de comercio fijo, semifijo, ambulante y tianguista; a través de la detección de sus necesidad</t>
  </si>
  <si>
    <t>US MEXICO CHAMBER OF COMMERCE CHAPTER GUANAJUATO AC</t>
  </si>
  <si>
    <t>DESARROLLAR E IMPARTIR AL PERSONAL DESIGNADO, EL CURSO DENOMINADO SESIONES DE SEGUIMIENTO Y COACHING PARA EL DESARROLLO DE PROYECTOS ESTRATÉGICOS.</t>
  </si>
  <si>
    <t>INSTITUTO TECNOLOGICO Y DE ESTUDIOS SUPERIORES DE MONTERREY</t>
  </si>
  <si>
    <t>PUBLICAR BANNERS EN EL SITIO WEB HTTPS://WWW.MILENIO.COM, EN BASE Y ALCANCE A LO SEÑALADO EN EL ANEXO1 DEL PRESENTE CONTRATO</t>
  </si>
  <si>
    <t>AGENCIA DIGITAL SA DE CV</t>
  </si>
  <si>
    <t>IMPRIMIR Y PUBLICAR EN EL PERIÓDICO NOTICOMERCIODIGITAL QUE SE COMERCIALIZA EN ESTA CIUDAD DE FORMA QUINCENAL, LAS PLANAS Y PUBLIRREPORTAJES, DE ACUERDO A LAS TARIFAS SEÑALADAS EN LA PROPUESTA COMERCIAL</t>
  </si>
  <si>
    <t>PEREZ FLORES ALMA DELIA</t>
  </si>
  <si>
    <t>TRANSMITIR POR LOS SIGUIENTES CANALES: XHL-TDT CANAL 12.1 DE LEÓN, GTO. (BAJÍO TV); XHLGT-TDT CANAL 2.1 DE LEÓN, GTO. (LAS ESTRELLAS); XHLEJ-TDT CANAL 5.1 DE LEÓN, GTO. (CANAL CINCO); Y XHL-TDT CANAL 9.1 DE LEÓN, GTO. (NU9VE)</t>
  </si>
  <si>
    <t>IMPARTICIÓN DEL CURSO VENTAS TURÍSTICAS DIRIGIDO A LOS INTEGRANTES DE LA CADENA DE VALOR DEL SECTOR TURÍSTICO Y HOSPITALARIO</t>
  </si>
  <si>
    <t>ROMO BRETSCHNEIDER ANA CECILIA</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</si>
  <si>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</si>
  <si>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</si>
  <si>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</si>
  <si>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DISEÑO Y MONTAJE DE ESCENARIO ESTRUCTURADO PARA LA PRESENTACIÓN EN RUEDA DE PRENSA QUE SE LLEVARÁ A CABO EN LA CIUDAD DE CELAYA  EL 17 DE FEBRERO DEL 2023 DE LA CAMPAÑA VIVA LEÓN</t>
  </si>
  <si>
    <t>CONTRATACIÓN SERVICIO DE ALIMENTOS PREPARADOS PARA PERSONAL OPERATIVO</t>
  </si>
  <si>
    <t>VILLEGAS GAMIÑO JUAN ARTURO</t>
  </si>
  <si>
    <t>PARTICIPACIONES 2023 APOYO POR PAGO DE HOSPEDAJE DEL 11 DE MAY 2023 PARA 40 PERSONAS QUE ASISTIRAN A LA CAPACITACIÓN INTEGRACIÓN DE EQUIPOS DE TRABAJO EN 6 CABAÑAS CON CAPACIDAD DE 7 PERSONAS CADA UNA EN HOTEL BOUTIQUE SIERRA PARAISO</t>
  </si>
  <si>
    <t>SERVICIOS Y LOGISTICA MARTHUS SA DE CV</t>
  </si>
  <si>
    <t>COMPRA DE 525 PLAYERAS IMPRESAS PARA DIA DE VOTACION 20 DE ENERO 2023</t>
  </si>
  <si>
    <t>ARANDA ESTRELLA ASESORES SA DE CV</t>
  </si>
  <si>
    <t>SERVICIO DE DIFUSIÓN DE SPOTS Y/O CÁPSULAS EN PANTALLAS AL INTERIOR DEL SISTEMA INTEGRADO DE TRANSPORTE DE LEÓN, GUANAJUATO, EL SERVICIO INCLUYE PAQUETE DE REPETICIONES</t>
  </si>
  <si>
    <t>SERVICIOS DE PUBLICIDAD DIGITAL (BANNER, VIDEO, GIF) EN EL PORTAL WEB: WWW.AM.COM.MX PARA LA DIFUSIÓN DE LAS CAMPAÑAS PUBLICITARIAS</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</si>
  <si>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</si>
  <si>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</si>
  <si>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MAIMEX SA DE CV</t>
  </si>
  <si>
    <t>SERVICIO DE PUBLICIDAD EXTERIOR EN ESPECTACULARES, CON UN CAMBIO DE ARTE AL MES, INCLUYENDO IMPRESIÓN, INSTALACIÓN Y RETIRO DE LOS MATERIALES</t>
  </si>
  <si>
    <t>INTERIMAGEN GRAFICA DE MEXICO SA DE CV</t>
  </si>
  <si>
    <t>SERVICIOS DE MONTAJE Y DESMONTAJE Y OPERACIÓN DE 10 JUEGOS INFLABLES DE DESTREZA  PARA EL PROGRAMA VIVE LEÓN LOS DÍAS, 5, 6, 8 Y 9 DE ABRIL DEL 2023</t>
  </si>
  <si>
    <t>MARUMOTO TORRES JORGE</t>
  </si>
  <si>
    <t>presentar las siguientes conferencias denominadas Emprendimienti a la Financiera y La Inspiración Existe, la 1era. tiene como finalidad darle a los asistentes formulas p/lograr proyectos existosos y la 2da. dar tips y herramientas</t>
  </si>
  <si>
    <t>MPV BUSINESS MANAGEMENT S.A.P.I. DE C.V.</t>
  </si>
  <si>
    <t>Levantamiento de locales disponibles en las plazas localizadas dentro del poligono de zona piel que estén interesados en participar en el programa de reactivación económica y comerciantes semifijos y ambulantes interesados en reubicarse</t>
  </si>
  <si>
    <t>ENTRETEJE CONSULTORES SA DE CV</t>
  </si>
  <si>
    <t>Renta de carpas para evento de Miércoles Ciudadano</t>
  </si>
  <si>
    <t>TORREZ CABRERA MA GUADALUPE</t>
  </si>
  <si>
    <t>35 Talleres de biciescuela con diferentes contenidos</t>
  </si>
  <si>
    <t>CIENCIA AZUL AC</t>
  </si>
  <si>
    <t>DIFUSIÓN EN BANNER WEB CON MEDIDA 728X90 Y 160X600 EN LOS PORTALES DE NOTICIAS DENOMINADOS WWW.CRONICAGTO.COM  Y WWW.GTOVIAJA.COM, RESPECTO A LA DIFUSIÓN DE PROGRAMAS, OBRAS Y ACCIONES DEL PROG. DE GOBIERNO</t>
  </si>
  <si>
    <t>ARMAS VALADEZ MARIO ALFREDO</t>
  </si>
  <si>
    <t>MONTAJE Y DESMONTAJE Y VESTIR DE 20 CASETAS/STANDS PARA EL FESTIVAL DE LAS NACIONES</t>
  </si>
  <si>
    <t>CONVENIO DE APOYO POR GASTOS DE RESPONSABILIDAD PARA EL C. ANTONIO SERNA CANCHOLA</t>
  </si>
  <si>
    <t>SERNA SIERRA ANTONIO</t>
  </si>
  <si>
    <t>RUEDA DE PRENSA FERIA ESTATAL DE LEÓN 2023 QUE SE LLEVÓ A CABO EN EL HOTEL CAMINO REAL POLANCO EN LA CD DE MÉXICO</t>
  </si>
  <si>
    <t>SERVICIO DE PUBLICIDAD EXTERIOR EN ESPECTACULARES, CON UN CAMBIO DE ARTE AL MES, INCLUYENDO IMPRESIÓN, INSTALACIÓN Y RETIRO DE LOS MATERIALES EN LOS MESES QUE SE REQUIERA</t>
  </si>
  <si>
    <t>MEMIJE PUBLICIDAD MEPSA SA DE CV</t>
  </si>
  <si>
    <t>SERVICIO DE PUBLICIDAD EXTERIOR SOBRE LAS CAMPAÑAS CON EL FIN DE DAR A CONOCER PROGRAMAS, OBRAS Y ACCIONES, LAS CUALES PODRÁN UBICARSE DENTRO DEL PROGRAMA DE GOBIERNO MUNICIPAL</t>
  </si>
  <si>
    <t>PIOMIKRON PUBLICIDAD S A DE C V</t>
  </si>
  <si>
    <t>IMPARTICIÓN DEL TALLER INTERACTIVO DISEÑO DE EXPERIENCIAS CON EFECTO WOW DIRIGIDO A TODA LA CADENA DE VALOR, DIRIGIDO A 300 PARTICIPANTES</t>
  </si>
  <si>
    <t>EL EFECTO WOW SA DE CV</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</si>
  <si>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</si>
  <si>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</si>
  <si>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INDUBAJ AC</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</si>
  <si>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</si>
  <si>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</si>
  <si>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</si>
  <si>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CIA PERIODISTICA DEL SOL DE LEON SA DE CV</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</si>
  <si>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</si>
  <si>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</si>
  <si>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TRANSMITIR LOS SPOTS PUBLICITARIOS POR LOS CANALES DE TELEVISIÓN 1.1, 1.2, 7.1 Y 7.2, EN BASE Y ALCANCE A LAS TARIFAS 2023, UBICADAS EN LA INVERSIÓN ECONÓMICA</t>
  </si>
  <si>
    <t>SERVICIO DE PUBLICIDAD EXTERIOR EN PANTALLAS LED DE-0021-1 (VISTA NATURAL) Y PANTALLA DE-0020-2 (VISTA CRUZADA) EN EL BLVD. JOSÉ MARÍA MORELOS NO. 1360 ESQUINA CON BLVD. ADOLFO LÓPEZ MATEOS COLONIA EL PALOTE.</t>
  </si>
  <si>
    <t>IMPACTOS FRECUENCIA Y COBERTURA EN MEDIOS SA DE CV</t>
  </si>
  <si>
    <t>Donativo p/ instrumentos, dispositivos y aparatos médicos, material quirúrgico, de curación de higiénico, ropa quirúrgica, medicamentos reactivos y material de lab. en favor de la ciudadanía de León, Gto.</t>
  </si>
  <si>
    <t>CRUZ ROJA MEXICANA IAP</t>
  </si>
  <si>
    <t>SERVICIO DE AUDITORIA DE MANTENIMIENTO DEL SISTEMA DE GESTIÓN DE CALIDAD DE LA PRESIDENCIA MUNICIPAL CON BASE A LA NORMA ISO 9001: 2015</t>
  </si>
  <si>
    <t>INTER AMERICAS STANDARDS SERVICES SC</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</si>
  <si>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</si>
  <si>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</si>
  <si>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CENTRO DE DIAGNOSTICO POR IMAGEN HR SA DE CV</t>
  </si>
  <si>
    <t>El Municipio a través de la Dirección General de Economía apoyara y colaborará con el Organizador para llevara a cabo los siguientes proyectos: Foro Automotriz de Proveeduría y Congreso Automotriz CLAUGTO 2023</t>
  </si>
  <si>
    <t>CLUSTER AUTOMOTRIZ DE GUANAJUATO AC</t>
  </si>
  <si>
    <t>SERVICIOS DE ALIMENTACIÓN PARA 70 PERSONAS DE LA CEREMONIA DE TOMA DE PROTESTA DEL COLEGIO DE CIRUJANOS PLÁSTICOS, ESTÉTICOS Y RECONSTRUCTIVOS DE GUANAJUATO, 2023-2025</t>
  </si>
  <si>
    <t>GUILLEN GARCIA JUAN JOSE</t>
  </si>
  <si>
    <t xml:space="preserve"> REALIZACIÓN DEL BJX MEDIO MARATÓN BAJÍO 2023 QUE SE LLEVARÁ A CABO EL 30 DE ABRIL EN POLIFORUM LEÓN  </t>
  </si>
  <si>
    <t>ESA BUSSINES SC</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</si>
  <si>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</si>
  <si>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</si>
  <si>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PLADAN CONTENIDOS SA DE CV</t>
  </si>
  <si>
    <t>CONTRATACIÓN DE SERVICIO DE ALIMENTOS PARA LA DIRECCIÓN GENERAL.</t>
  </si>
  <si>
    <t>MARTINEZ ROBERTO</t>
  </si>
  <si>
    <t>SERVICIO DE SOPORTE TÉCNICO Y FUNCIONAL QUE COADYUVE A GARANTIZAR LA ADECUADA OPERACIÓN DEL APLICATIVO ORACLE DURANTE EL EJERICIO 2023.</t>
  </si>
  <si>
    <t>RUBICON CONSULTING S DE RL DE CV</t>
  </si>
  <si>
    <t>Dotación de alimentos para personal operativo que participo en Operativo Peregrinos 2023</t>
  </si>
  <si>
    <t>PEREZ URBINA JUAN CARLOS</t>
  </si>
  <si>
    <t>TRANSMITIR EN LA EMISORA DE RADIO KEBUENA 105.7 FM, LAS CAPSULAS INFORMATIVAS, MENCIONES, CONTROL REMOTO, COBERTURAS ESPECIALES Y LOS SPOTS PUBLICITARIOS; EN BASE Y ALCANCE A LAS TARIFAS 2023</t>
  </si>
  <si>
    <t>RADIO EMISORA CENTRAL SA DE CV</t>
  </si>
  <si>
    <t>TRANSMITIR POR LA EMISORA DE RADIO A TRAVÉS DE SUS ESTACIONES EN EL MUNICIPIO DE LEÓN: ÉXTASIS DIGITAL XHGTO 95.9 FM, FIESTA MEXICANA XHOO 102.3 FM, ARROBA FM XHSD 99.3 FM</t>
  </si>
  <si>
    <t>SERVICIO DE DIFUSIÓN DE CONTENIDO A TRAVÉS DE INTERNET EN EL PORTAL WWW.CONTRAPUNTONEWS.COM CONSISTENTE EN: COLOCACIÓN DE BANNER PRINCIPAL CON MEDIDAS DE 720 POR 90 PIXELES.</t>
  </si>
  <si>
    <t>BUFETE DE PROFESIONISTAS DE GUANAJUATO SA DE CV</t>
  </si>
  <si>
    <t>Comida bufet para el Segundo Foro Nacional de Autoridades sobre Movilidad y 24 Encuentro Nacional de Autoridades de la Movilidad</t>
  </si>
  <si>
    <t>REAL DE MINAS DE LEON SA DE CV</t>
  </si>
  <si>
    <t>TRANSMITIR POR EL CANAL 6.1 MULTIMEDIOS TELEVISIÓN LEÓN LOS SPOTS PUBLICITARIOS, MENCIONES, ENTREVISTAS, COBERTURAS ESPECIALES, CONTROL REMOTO, EN BASE A LAS TARIFAS UBICADAS EN LA INVERSIÓN ECONÓMICA</t>
  </si>
  <si>
    <t>MULTIMEDIOS S.A. DE C.V.</t>
  </si>
  <si>
    <t>A IMPRIMIR Y PUBLICAR  EN EL PERIÓDICO MILENIO LEÓN LAS PLANAS E  INSERCIONES PUBLICITARIAS A ELECCIÓN DE EL MUNICIPIO SOBRE LA CAMPAÑA, PODRÁN UBICARSE DENTRO DEL PROGRAMA DE GOBIERNO MUNICIPAL 2021-2024</t>
  </si>
  <si>
    <t>PAGINA TRES S A</t>
  </si>
  <si>
    <t>PUBLICIDAD DIGITAL QUE COMPRENDE: DIFUSIÓN EN LA PLATAFORMA DIGITAL WWW.KUALI.COM.MX; CONSISTENTES EN: PUBLICACIÓN FIJA EN CUALQUIERA DE LOS ESPACIOS Y DIMENSIONES DE LA PÁGINA PRINCIPAL DEL SITIO</t>
  </si>
  <si>
    <t>GARCIA BALANDRAN CARLOS ALBERTO</t>
  </si>
  <si>
    <t>ESTRATEGIA CREATIVA DE COMUNICACIÓN SOCIAL PARA 11 (ONCE) CAMPAÑAS INSTITUCIONALES DEL AYUNTAMIENTO CON EL OBJETIVO DE GENERAR LA IMAGEN RECTORA DE LOS PROGRAMAS Y EVENTOS DEL MUNICIPIO Y SUS DEPENDENCIAS</t>
  </si>
  <si>
    <t>SERVICIOS DE MARKETING, ACTIVACIÓN, GESTIÓN DE EVENTOS Y OPERACIÓN, PARA EL VUELO CAUTIVO EN GLOBO AEROSTÁTICO EN LAS ASAMBLEAS DEL PROGRAMA MI BARRIO HABLA</t>
  </si>
  <si>
    <t>CONTRERAS MARTINEZ GABRIEL SALVADOR</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</si>
  <si>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</si>
  <si>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</si>
  <si>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</si>
  <si>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A prestar los servicios de consultoria y desarrollo para el portal LMS Moodle por sus siglas Learning Management System mediante el cual se llevara a cabo modificaciones para mejorar el funcionamiento de la plataforma</t>
  </si>
  <si>
    <t>PEÑA LOPEZ MIGUEL ANGEL</t>
  </si>
  <si>
    <t>EL PRESTADOR SE OBLIGA CON EL MUNICIPIO POR CONDUCTO DE LA DGMA, A LA PRESTACIÓN DEL SERVICIO DE 120 RIEGOS DE AGUA TRATADA EN PIPA DE 10,000 LITROS EN DIFERENTES PUNTOS DE LA CIUDAD DE LEÓN GTO.</t>
  </si>
  <si>
    <t>PUBLICAR EN LA REVISTA ¿KOKO¿ DE EDICIÓN BIMESTRAL, 6 PUBLICACIONES DE UNA PLANA COMPLETA, ATENDIENDO A LO ESPECIFICADO EN LA INVERSIÓN ECONÓMICA</t>
  </si>
  <si>
    <t>SERVICIOS EN COMUNICACION PRIMERA PLANA S DE RL DE CV</t>
  </si>
  <si>
    <t>12 SERVICIOS DE PUBLICIDAD DIGITAL: DIFUSIÓN EN LA PLATAFORMA DIGITAL WWW.DEOCHONEWS.COM; CONSISTENTE EN PUBLICACIÓN FIJA EN BANNER INTERIOR SECUNDARIO, CON DIMENSIÓN DE 728 X 90 PIXELES</t>
  </si>
  <si>
    <t>RECEPCION Y TRAMITE PARA LA EMISION DE PASAPORTE 2023 (SRE)</t>
  </si>
  <si>
    <t>INETUM MEXICO SA DE CV</t>
  </si>
  <si>
    <t>SERVICIO DE ESTUDIOS DE PERCEPCIÓN CIUDADANA POR MES A TRAVÉS DE DOS ENCUESTAS TELEFÓNICAS AUTOMÁTICAS EN EL MUNICIPIO DE LEÓN, GUANAJUATO, CON UN TAMAÑO DE LA MUESTRA DE 600 RESPUESTAS VÁLIDAS</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</si>
  <si>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</si>
  <si>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</si>
  <si>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LABORATORIO DE PERIODISMO Y OPINION PUBLICA SC</t>
  </si>
  <si>
    <t>DESARROLLAR E IMPARTIR LOS CURSOS DENOMINADOS: VOCACIÓN DE SERVICIO Y ATENCION CIUDADANA ENFOCADOS AL MODELO DE GOBIERNO, INTELIGENCIA EMOCIONAL PARA UN SERVICIO MAS HUMANO, EXCEL BÁSICO, INTERMEDIO Y AVANZADO. 55 GRUPOS EN TOTAL.</t>
  </si>
  <si>
    <t>PRESTACIÓN DE SERVICIOS DE AUDITORIA PARA EL EJERCICIO FISCAL 2023, EN LOS RUBROS DE OBLIGACIONES, OBRERO PATRONALES, ESTABLECIDAS EN LA LEY DEL SEGURO SOCIAL Y LEY DE INFONAVIT, DICTAMENES Y PRESENTACIÓN ANTE EL IMSS.</t>
  </si>
  <si>
    <t>AQR CONSULTORES S.C.</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</si>
  <si>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</si>
  <si>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</si>
  <si>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</si>
  <si>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</si>
  <si>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SANDOVAL SALAZAR IRMA ELENA</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</si>
  <si>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</si>
  <si>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</si>
  <si>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</si>
  <si>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</si>
  <si>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</si>
  <si>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FUNDACION PROEMPLEO LEON AC</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</si>
  <si>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</si>
  <si>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</si>
  <si>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</si>
  <si>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</si>
  <si>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</si>
  <si>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SERVICIOS SOCIALES Y EDUCATIVOS S A DE C V</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</si>
  <si>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</si>
  <si>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</si>
  <si>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</si>
  <si>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</si>
  <si>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</si>
  <si>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</si>
  <si>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SERVICIOS INTERACTIVOS DE ACTIVIDAD 360 NECESARIOS PARA LAS ACCIONES ESTRATÉGICAS PARA LA DIFUSIÓN Y POSICIONAMIENTO DE LA CIUDAD DE LA CAMPAÑA VIVA LEÓN, BAJO EL ESLOGAN VIVA LEÓN, UN ACIUDAD VIVA Y VIBRANTE</t>
  </si>
  <si>
    <t>CONSTRUCTORA HUMORA SA DE CV</t>
  </si>
  <si>
    <t xml:space="preserve">  ELABORACIÓN DE DISTINTIVOS DE CIUDAD A EFECTO DE QUE SEAN USADOS COM OBSEQUIO DE ATENCIÓN PARA PARTICIPANTES DE LA CAMPAÑA VIVA LEÓN   </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</si>
  <si>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</si>
  <si>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</si>
  <si>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</si>
  <si>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</si>
  <si>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</si>
  <si>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</si>
  <si>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NAVARRO LEON JUAN MISAEL</t>
  </si>
  <si>
    <t>CONSTRUCTORA Y URBANIZADORA S Y B SA DE CV</t>
  </si>
  <si>
    <t>AS URBANIZACIONES SA DE CV</t>
  </si>
  <si>
    <t>VARGAS AMBRIZ SALVADOR</t>
  </si>
  <si>
    <t>GRUPO CONSTRUCTOR DRAGON SA DE CV</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</si>
  <si>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</si>
  <si>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</si>
  <si>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</si>
  <si>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</si>
  <si>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</si>
  <si>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</si>
  <si>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</si>
  <si>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</si>
  <si>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</si>
  <si>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</si>
  <si>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</si>
  <si>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</si>
  <si>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</si>
  <si>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</si>
  <si>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</si>
  <si>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</si>
  <si>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</si>
  <si>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</si>
  <si>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</si>
  <si>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</si>
  <si>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</si>
  <si>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</si>
  <si>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</si>
  <si>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</si>
  <si>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</si>
  <si>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</si>
  <si>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</si>
  <si>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</si>
  <si>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</si>
  <si>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</si>
  <si>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</si>
  <si>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</si>
  <si>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</si>
  <si>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</si>
  <si>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</si>
  <si>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</si>
  <si>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</si>
  <si>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</si>
  <si>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</si>
  <si>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</si>
  <si>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</si>
  <si>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</si>
  <si>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</si>
  <si>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</si>
  <si>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EL PRESTADOR SE OBLIGA CON EL MUNICIPIO POR CONDUCTO DE LA DGMA A LA PRESTACIÓN DE UN SERVICIO ESPECIALIZADO EN MANEJO DE PODAS FITOSANITARIAS EN EL ARBOLADO DE LA DELEGACIÓN #4 (CERRITO DE JEREZ) DE LA CIUDAD DE LEÓN GTO.</t>
  </si>
  <si>
    <t>SERVICIOS INTEGRALES DLTG S DE RL DE CV</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</si>
  <si>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</si>
  <si>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</si>
  <si>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</si>
  <si>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</si>
  <si>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</si>
  <si>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</si>
  <si>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</si>
  <si>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EL PRESTADOR SE OBLIGA CON EL MUNICIPIO POR CONDUCTO DE LA DGMA, A LA PRESTACIÓN DE UN SERVICIO ESPECIALIZADO EN MANEJO DE PODAS FITOSANITARIAS EN EL ARBOLADO EN LA DELEGACIÓN #6 (SAN JUAN BOSCO) DE LA CIUDAD DE LEÓN GTO.</t>
  </si>
  <si>
    <t>EL PRESTADOR SE OBLIGA CON EL MUNICIPIO POR CONDUCTO DE LA DGMA A LA PRESTACIÓN DE UN SERVICIO ESPECIALIZADO EN MANEJO DE ARBOLADO EN DIFERENTES PUNTOS DE LA CIUDAD PAQUETE 2</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</si>
  <si>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</si>
  <si>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</si>
  <si>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</si>
  <si>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</si>
  <si>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</si>
  <si>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</si>
  <si>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</si>
  <si>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</si>
  <si>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</si>
  <si>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</si>
  <si>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</si>
  <si>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</si>
  <si>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</si>
  <si>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</si>
  <si>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</si>
  <si>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</si>
  <si>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</si>
  <si>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</si>
  <si>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</si>
  <si>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</si>
  <si>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</si>
  <si>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</si>
  <si>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</si>
  <si>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</si>
  <si>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</si>
  <si>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</si>
  <si>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</si>
  <si>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</si>
  <si>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</si>
  <si>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</si>
  <si>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</si>
  <si>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</si>
  <si>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</si>
  <si>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</si>
  <si>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</si>
  <si>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</si>
  <si>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</si>
  <si>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</si>
  <si>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</si>
  <si>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Impulsar el desarrollo de acciones inherentes al Fortalecimiento de las MiPymes, a través de la detección de sus necesidades para hacerlas más competitivas de conformidad con el Anexo Único que forma parte integral del presente instrumento</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</si>
  <si>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</si>
  <si>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</si>
  <si>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</si>
  <si>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</si>
  <si>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</si>
  <si>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</si>
  <si>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</si>
  <si>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</si>
  <si>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</si>
  <si>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</si>
  <si>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</si>
  <si>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</si>
  <si>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</si>
  <si>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</si>
  <si>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</si>
  <si>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</si>
  <si>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</si>
  <si>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ELISEO RENTA TODO SA DE CV</t>
  </si>
  <si>
    <t>aportar de forma proporcional y complementaria en terminós previstos en este intrumento los recursos necesarios p/la ejecución p/dar cobertura de servicio de agua potable, alcantarrillado y tratamiento  y la incorporación del Fracc.Industri</t>
  </si>
  <si>
    <t>EL PRESTADOR SE OBLIGA CON LA DGMA A LA RECEPCIÓN Y DISPOSICIÓN FINAL DE RESIDUOS SÓLIDOS MUNICIPALES DE LEÓN, GUANAJUATO.</t>
  </si>
  <si>
    <t>PROMOTORA AMBIENTAL SAB DE CV</t>
  </si>
  <si>
    <t>PROGRAMA DE RECAUDACIÓN 2023 (PAE)</t>
  </si>
  <si>
    <t>JUANA ELIA MONTERO GUTIERREZ</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</si>
  <si>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</si>
  <si>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</si>
  <si>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</si>
  <si>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</si>
  <si>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PROGRAMA DE RECAUDACION 2023 (PAE)</t>
  </si>
  <si>
    <t>URBINA MUÑOZ LEONARDO DANIEL</t>
  </si>
  <si>
    <t>Acuerdo de acciones para fortalecer la modernización del servicio de transporte publico colectivo urbano en ruta fija de León Guanajuato.</t>
  </si>
  <si>
    <t>MEDIANTE EL CONVENIO MARCO DE COOPERACIÓN EN MATERIA EDUCATIVA, CULTURAL Y CIENTIFICA, ENTRE MUNICIPIO DE LEON, DEL ESTADO DE GUANAJUATO DE LOS ESTADOS UNIDOS MEXICANOS Y LA ORGANIZACIÓN DE LAS NACIONES UNIDAS.</t>
  </si>
  <si>
    <t>PROGRAMA DE RECAUDACION PREDIAL 2022</t>
  </si>
  <si>
    <t>INSTITUTO DE SEGURIDAD SOCIAL DEL ESTADO DE GUANAJUATO</t>
  </si>
  <si>
    <t>Acuerdo de acciones para fortalecer la modernización del servicio de transporte publico colectivo urbano en ruta fija de León Guanajuato</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</si>
  <si>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</si>
  <si>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</si>
  <si>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</si>
  <si>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</si>
  <si>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</si>
  <si>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DISASTER AND MEDICINE ADVISERS SA DE CV</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</si>
  <si>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</si>
  <si>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</si>
  <si>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</si>
  <si>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</si>
  <si>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</si>
  <si>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</si>
  <si>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</si>
  <si>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</si>
  <si>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</si>
  <si>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</si>
  <si>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</si>
  <si>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</si>
  <si>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</si>
  <si>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</si>
  <si>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</si>
  <si>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</si>
  <si>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</si>
  <si>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</si>
  <si>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</si>
  <si>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</si>
  <si>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</si>
  <si>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</si>
  <si>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</si>
  <si>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</si>
  <si>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</si>
  <si>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</si>
  <si>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</si>
  <si>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</si>
  <si>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</si>
  <si>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</si>
  <si>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LA PRESTADORA se obliga con EL MUNICIPIO, a brindar los servicios profesionales, científicos y técnicos requeridos dentro del expediente número R.P. 30/Sala Especializada/2022.</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</si>
  <si>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</si>
  <si>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</si>
  <si>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</si>
  <si>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</si>
  <si>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</si>
  <si>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</si>
  <si>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</si>
  <si>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</si>
  <si>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</si>
  <si>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</si>
  <si>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ANALISIS Y ASESORÍA DE ESTRUCTURA ORGANICA MUNICIPAL DE 16 DEPENDENCIAS MUNICIPALES. 1RA FASE</t>
  </si>
  <si>
    <t>PROSPECTIVA Y CONSULTORIA ESTRATEGICA SC</t>
  </si>
  <si>
    <t>Preparar y abastecer platillos de alimentos para el personal operativo de Policía Vial.</t>
  </si>
  <si>
    <t>JAIME MUÑOZ MA CRUZ</t>
  </si>
  <si>
    <t>EL PRESTADOR SE OBLIGA CON EL MUNICIPIO, A BRINAR LOS SERVICOS PROFESIONALES, CIENTÍFICOS Y TÉCNICOS REQUERIDOS DENTRO DEL EXPEDIENTE NÚMERO R.P. 21/SALA ESPECIALIZADA/2020</t>
  </si>
  <si>
    <t>VILLEGAS VARGAS CARLOS MARTIN</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</si>
  <si>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</si>
  <si>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</si>
  <si>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</si>
  <si>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</si>
  <si>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</si>
  <si>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</si>
  <si>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</si>
  <si>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PP (848) REHABILITACIÓN DE JARDÍN PÚBLICO (MENOS DE 10000 M2)-LEÓN MODERNO, DELEGACIÓN SAN MIGUEL, ZONA LEÓN MODERNO, UBICADA EN CALLE ROSSINI ENTRE CALLES ÁLAMO Y CANELO, COLONIA LEÓN MODERNO. (1ER ETAPA).</t>
  </si>
  <si>
    <t>CANASE CONSTRUCCIONES, S.A. DE C.V.</t>
  </si>
  <si>
    <t>CONSTRUCCIÓN DE CALLE CON CONCRETO EN EL MUNICIPIO DE LEÓN, GTO., EN LA LOCALIDAD LEÓN EN LA COLONIA EL CARMEN CTM, EN LA CALLE HUNTER TRAMO: POTRERO DEL POZO-BLVD. GUANAJUATO.</t>
  </si>
  <si>
    <t>URBANIZADORA Y CONSTRUCTORA AG, S.A. DE C.V.</t>
  </si>
  <si>
    <t>CONSTRUCCIÓN DE CALLE CON CONCRETO EN EL MUNICIPIO DE LEON, GTO; EN LA LOCALIDAD LEON EN LA COLONIA LEÓN I, EN LA CALLE ANTONIO HERNÁNDEZ</t>
  </si>
  <si>
    <t>ARCCO PROFESIONALES EN CONSTRUCCION SA DE CV</t>
  </si>
  <si>
    <t>PP (691) REMODELACIÓN DEL ÁREA VERDE EN LA CALLE GALERAS  ESQUINA CALLE QUEZALTEPEC, DELEGACIÓN SAN MIGUEL, ZONA LATINOAMÉRICANA, UBICADA EN CALLE GALERAS ESQUINA CON CALLE QUEZALTEPEC, COLONIA LATINOAMÉRICANA  (1ER ETAPA)</t>
  </si>
  <si>
    <t>MANRIQUE GUTIERREZ DAVID</t>
  </si>
  <si>
    <t>PAVIMENTACIÓN DE LA CALLE: BRISAS DE SAN DANIEL, TRAMO: SAN NICOLÁS  A PIEDRA DE CASTILLA, COLONIA: SANGRE DE  CRISTO.</t>
  </si>
  <si>
    <t>GRUPO MAXICO CONSULTORES EN CONSTRUCCION S C</t>
  </si>
  <si>
    <t>REHABILITACIÓN Y CONSERVACIÓN ESTRUCTURAL DEL PUENTE VEHICULAR EN LA INTERSECCIÓN DE LA CALLE LA LUZ CON MALECÓN DEL RÍO, LEÓN, GTO.</t>
  </si>
  <si>
    <t>URBANIZADORA DEL CENTRO SA DE CV</t>
  </si>
  <si>
    <t>ILUMINACIÓN ESCÉNICA DE LA FACHADA DE LA ESCUELA DE MÚSICA DE LEÓN, CASA LUIS LONG DE LA CIUDAD DE LEÓN, GTO.; ILUMINACIÓN ESCÉNICA EN PUENTE VEHICULAR DEL BLVD.  JUAN ALONSO DE TORRES Y BLVD. JOSÉ MARÍA MORELOS, LEÓN, GTO.</t>
  </si>
  <si>
    <t>GRUPO URBANIZADOR ELECTROMECANICO MARVICO SA DE CV</t>
  </si>
  <si>
    <t>ILUMINACIÓN ESCÉNICA DE LA ANTORCHA BICENTENARIO DE LA CIUDAD DE LEÓN, GTO.; ILUMINACIÓN ESCÉNICA PUENTE VEHICULAR DEL BLVD. JOSÉ MARIA MORELOS Y BLVD. IBARRILLA DE LEÓN, GTO.</t>
  </si>
  <si>
    <t>CONSTRUCTORA ELECTRICA DEL BAJIO SA DE CV</t>
  </si>
  <si>
    <t>CONSTRUCCIÓN DE LA BARDA PERIMETRAL DE LA DELEGACIÓN NORTE DE LA POLICÍA MUNICIPAL</t>
  </si>
  <si>
    <t>CONSTRUCTORA NOARDIQ SA DE CV</t>
  </si>
  <si>
    <t>REEMPLAZO DE REJILLAS PLUVIALES EXISTENTES EN TERMINAL DE TRANSFERENCIA DELTA.</t>
  </si>
  <si>
    <t>CONSTRUCTORA Y URBANIZADORA FRISON, S.A. DE C.V</t>
  </si>
  <si>
    <t>URBANIZADORA CAROD DE LEON SA DE CV</t>
  </si>
  <si>
    <t>CONSTRUCCIÓN DE PARQUE PÚBLICO UBICADO EN LA CALLE CIRCUITO FRAGUA DE SODIO, EN LA COLONIA LA FRAGUA PLUS II</t>
  </si>
  <si>
    <t>GARCIA RENTERIA FRANCISCO JAVIER</t>
  </si>
  <si>
    <t>URBINA GARCIA IRVING ALEJANDRO</t>
  </si>
  <si>
    <t>COMPLEMENTO DEL ESPACIO PÚBLICO UBICADA ENTRE LAS CALLES SAN MANUEL, EMPERADOR Y AVENIDA SATURNO, COLONIA SAN MANUEL</t>
  </si>
  <si>
    <t>MAURICIO JAIME TORRES</t>
  </si>
  <si>
    <t>1RA. ETAPA DEL EDIFICIO-HOSPITAL DE LA DIRECCIÓN GENERAL DE SALUD MUNICIPAL, PARA REALIZAR ACCIONES PRIORITARIAS EN ÁREAS DE CONSULTA, LABORATORIO, INCINERADOR, ESTERILIZACIONES, Y OTRAS ACCIONES PRIORITARIAS.</t>
  </si>
  <si>
    <t>CONSTRUCCION Y SERVICIOS DEL BAJIO SA DE CV</t>
  </si>
  <si>
    <t>MEJORAMIENTO A LA INFRAESTRUCTURA VIAL EXISTENTE DE LA VUELTA A LA DERECHA EN LA CONEXIÓN SOBRE LA CARRETERA MANUEL DOBLADO</t>
  </si>
  <si>
    <t>MARTINEZ HERMOCILLO GABRIEL</t>
  </si>
  <si>
    <t>REMODELART INMOBILIARIA, S.A DE C.V</t>
  </si>
  <si>
    <t>CONSTRUCCIÓN DEL ESPACIO PÚBLICO UBICADO ENTRE LAS CALLES MONTE MISTI Y HACIENDA DE LOS ARCOS EN LA COLONIA SANTA ANA A.C.</t>
  </si>
  <si>
    <t>SUDIC SUPERVISION DISEÑO Y CONSTRUCCION SA DE CV</t>
  </si>
  <si>
    <t>INMOBILIARIA DIMARJ S A DE C V</t>
  </si>
  <si>
    <t>REHABILITACIÓN DE BIBLIOTECA GRISELDA ÁLVAREZ, UBICADA EN BLVD. VASCO DE QUIROGA NUM. 20101. PRESIDENTES DE MÉXICO, C.P. 37326; LEÓN, GTO.</t>
  </si>
  <si>
    <t>ACQUA CONSULTA SA DE CV</t>
  </si>
  <si>
    <t>PP (220) GIRASOLES, DELEGACIÓN DEL CARMEN, ZONA AGUA AZUL, UBICADA EN CALLE PASEO DE LOS GIRASOLES FRACCIONAMIENTO PORTÓN DE LOS GIRASOLES.</t>
  </si>
  <si>
    <t>BARSCO CONSTRUCCIONES SA DE CV</t>
  </si>
  <si>
    <t>PP (451) CANCHA DE USOS MÚLTIPLES VALLE DE CHICHENITZÁ DELEGACIÓN SAN JUAN BOSCO, ZONA VIVAR, UBICADA EN CALLE CHICHENITZÁ EN ESQUINA VALLE MITLA, COLONIA VALLE ANTIGUA (PRIMERA ETAPA ANDADORES).</t>
  </si>
  <si>
    <t>CONSTRUCTORA URUK, S.A. DE C.V.</t>
  </si>
  <si>
    <t>PP (431) CREACIÓN Y CONSTRUCCIÓN DE ESPACIO DEPORTIVO, DELEGACIÓN SAN JUAN BOSCO, ZONA LOS OLIVOS, UBICADA EN CALLE KANSAS ESQUINA CALLE NUEVA YORK, COLONIA LAS AMÉRICAS EN EL MUNICIPIO DE LEÓN, GTO.</t>
  </si>
  <si>
    <t>RAMIREZ MARTINEZ LEON FELIPE</t>
  </si>
  <si>
    <t>PROYECTO: PROPUESTA ARQUITECTÓNICA PARA EL  EQUIPAMIENTO CULTURAL PARQUE JUÁREZ (GRANDES PROYECTOS)</t>
  </si>
  <si>
    <t>ARRE-VERA SA DE CV</t>
  </si>
  <si>
    <t>CONSTRUCCIÓN DE CALLE CON CONCRETO, EN EL MUNICIPIO DE LEÓN, GTO., EN LA LOCALIDAD LEÓN EN LA COLONIA ADQUIRIENTES DE IBARRILLA, EN LA CALLE MOZAMBIQUE TRAMO: BANGLADESH A CAMERÚN</t>
  </si>
  <si>
    <t>INGENIERIA Y ARQUITECTURA INTEGRADAS S A DE C V</t>
  </si>
  <si>
    <t>CONSTRUCCIÓN DE CALLE CON CONCRETO EN EL MUNICIPIO DE LEÓN, GTO.; EN LA LOCALIDAD LEÓN EN LA COLONIA BALCONES DE LA JOYA, EN LA CALLE BALCÓN DE LOS CHARRANES TRAMO: BALCÓN DE LA JOYA- BALCÓN DE LAS LECHUZAS.</t>
  </si>
  <si>
    <t>FELIPE SERRANO GARCIA</t>
  </si>
  <si>
    <t>PP (792) REHABILITACIÓN, MANTENIMIENTO Y EQUIPAMIENTO DE DELEGACIÓN CERRITO DE JEREZ, ZONA LA LIBERTAD, UBICADA EN MINI DEPORTIVA- LA FLORESTA, COLONIA REFUGIO SAN JOSÉ NTE. EN EL MUNICIPIO DE LEÓN, GTO. PRIMERA ETAPA.</t>
  </si>
  <si>
    <t>CONSULTORIA DE EXCELENCIA EN ORGANIZACIONES S C</t>
  </si>
  <si>
    <t>MRS DESARROLLADORES, S.A. DE C.V.</t>
  </si>
  <si>
    <t>CONSTRUCCIÓN DE LA CALLE CON CONCRETO EN EL MUNICIPIO DE LEON, GTO, EN LA LOCALIDAD LEÓN EN LA COLONIA BENITO JUÁREZ EN LA CALLE NICOLÁS CALVO, TRAMO: MANUEL MARÍA LOMBARDINI Y JUAN ALONSO DE TORRES.</t>
  </si>
  <si>
    <t>GRUPO CONSTRUCTOR CHICOME SA DE CV</t>
  </si>
  <si>
    <t>AFECTACION DE UNA SUPERFICIE DE 529.36 M2 QUE SE DESPRENDE DE UNA SUPERFICIE MAYOR DEL INMUEBLE IDENTIFICADO COMO DIVISION 1 DE LA PARCELA NUMERO 41 DEL EJIDO SN NICOLAS D ELOS GONZALEZ CON MOTIVO DE LA OBRA MODERNIZ DEL BLVD LA LUZ</t>
  </si>
  <si>
    <t>ROMERO MENDOZA ULISES</t>
  </si>
  <si>
    <t>PROPUESTA ARQUITECTÓNICA PARA INFRAESTRUCTURA Y EQUIPAMIENTO PARA LA SEGURIDAD Y PREVENCIÓN (CENTRO METROPOLITANO DE SEGURIDAD ORIENTE) (GRANDES PROYECTOS)</t>
  </si>
  <si>
    <t>GRUPO ARCCO DEL BAJIO SA DE CV</t>
  </si>
  <si>
    <t>CONSTRUCCIÓN DE BARDA PERIMETRAL EN EL JARDÍN DE NIÑOS ROSAURA ZAPATA CON CCT11EJN0285G, EN LA COLONIA MANZANARES.</t>
  </si>
  <si>
    <t>CINQUE MISI SA DE CV</t>
  </si>
  <si>
    <t>PAVIMENTACIÓN DE LA CALLE 1RO DE ENERO (OBRA PP (407) PAVIMENTACIÓN DE LA CALLE 1RO DE ENERO, DELEGACIÓN CERRITO DE JEREZ, ZONA LOS RAMÍREZ, UBICADA EN CALLE PRIMERO DE ENERO, COMUNIDAD LA PROVIDENCIA)</t>
  </si>
  <si>
    <t>CONSTRUCCIONES Y MANTENIMIENTO PIGUSA SA DE CV</t>
  </si>
  <si>
    <t>REHABILITACIÓN DE LA CLÍNICA DEL ZOOLÓGICO</t>
  </si>
  <si>
    <t>CENTRO DE FORTALECIMIENTO FAMILIAR EYUPOL SISTEMA DIF, EN EL MUNICIPIO DE LEÓN, GTO.</t>
  </si>
  <si>
    <t>GRUPO UBCE SA DE CV</t>
  </si>
  <si>
    <t>GIL ENRIQUE VAZQUEZ AVILA</t>
  </si>
  <si>
    <t>AFECTACION CONVENIO DE OCUPACION DE INFRAESTRUCTURA Y BRECHAS DE DIVERSAS FRACCIONES DE TERRENO CON SUPERFICIE INDIVIDUALES DEL EJIDO SAN NICOLAS DE LOS GONZALEZ MOTIVO DE LA OBRA BLVD. LA LUZ</t>
  </si>
  <si>
    <t>FLORES VELAZQUEZ JOSE</t>
  </si>
  <si>
    <t>CONSTRUCCIÓN DE LA CALLE CON CONCRETO, EN EL MUNICIPIO DE LEÓN, GTO, EN LA LOCALIDAD LEÓN EN LA COLONIA FLORIDA EN LA CALLE SANTA ROSALÍA, TRAMO: SAN MARCOS A SAN FRANCISCO  JAVIER.</t>
  </si>
  <si>
    <t>ECAB, S. DE R.L. DE C.V.</t>
  </si>
  <si>
    <t>PP (824) REHABILITACIÓN DE PLAZAS, PARQUE BARRIO Y ESPACIOS PÚBLICOS-SAN FRANCISCO DE ASÍS, DELEGACIÓN DEL CARMEN, ZONA SAN FRANCISCO, UBICADA EN CALLE 16 DE JULIO, COLONIA SAN FRANCISCO DE ASÍS.</t>
  </si>
  <si>
    <t>AGUSTIN IGNACIO SERRANO MARTINEZ</t>
  </si>
  <si>
    <t>URBANIZACIONES Y CONSTRUCCIONES RODIE S.A. DE C.V.</t>
  </si>
  <si>
    <t>SUMINISTRO Y COLOCACIÓN DE CALENTADORES SOLARES EN LAS COMUNIDADES POMPA, SANTA ROSA PLAN DE AYALA, LOS LÓPEZ, SANTA ANA DEL CONDE, MIGUEL HIDALGO I, BENITO JUÁREZ, SAN JUAN DE OTATES, DUARTE, LOZA DE LOS PADRES ENTRE OTRAS.</t>
  </si>
  <si>
    <t>GRUPO AISA SA DE CV</t>
  </si>
  <si>
    <t>ARTEKNIA, S.A. DE C.V.</t>
  </si>
  <si>
    <t>CONSTRUGART SA DE CV</t>
  </si>
  <si>
    <t>ENLACE CONSTRUCTIVO SA DE CV</t>
  </si>
  <si>
    <t>PROYECTO: PROPUESTA ARQUITECTÓNICA DE REHABILITACIÓN DE PANTEÓN SAN NICOLÁS (GRANDES PROYECTOS )</t>
  </si>
  <si>
    <t>PINEDA VELAZQUEZ MARIA EUGENIA</t>
  </si>
  <si>
    <t>PROYECTO EJECUTIVO PARA OBRA COMPLEMENTARIA Y REMODELACIÓN DEL CENTRO CONTIGO SÍ EN BALCONES DE LA JOYA; PROYECTO EJECUTIVO PARA OBRA COMPLEMENTARIA Y REMODELACIÓN DEL CENTRO CONTIGO SÍ EN LOS CASTILLOS</t>
  </si>
  <si>
    <t>CITTA ARQUITECTOS SA DE CV</t>
  </si>
  <si>
    <t>REHABILITACIÓN DE BIBLIOTECA MA. ESTHER VALTIERRA, UBICADA EN POTASIO NÚM. 1321, VALLE DE SEÑORA, C.P. 37205; LEÓN GTO.</t>
  </si>
  <si>
    <t>LUIS MANUEL MORENO RIOS</t>
  </si>
  <si>
    <t>CONSTRUCTORA Y PAVIMENTADORA 403 SA DE CV</t>
  </si>
  <si>
    <t>SUPERVISIÓN DE AMPLIACIÓN DEL SISTEMA DE ALUMBRADO PÚBLICO CON TECNOLOGÍA LED EN LAS DELEGACIONES DE LEÓN, GTO. 2DA. ETAPA</t>
  </si>
  <si>
    <t>SOLREPSA SA DE CV</t>
  </si>
  <si>
    <t>PAVIMENTACIÓN DE LA CALLE TIRINTO TRAMO: LAS AMAZONAS- CASTILLO DE ABAJO COLONIA BALCONES DE LOS TULIPANES.</t>
  </si>
  <si>
    <t>MUÑOZ AYALA FRANCISCA</t>
  </si>
  <si>
    <t>CONSTRUCTORA GRK SA DE CV</t>
  </si>
  <si>
    <t>CONSTRUCCIÓN DE CALLE CON CONCRETO EN EL MUNICIPIO DE LEÓN, GTO.; EN LA LOCALIDAD LEÓN EN LA COLONIA ERMITA, EN LA CALLE ANDADOR POSEIDÓN TRAMO: BLVD. CALÍOPE-EREBO.</t>
  </si>
  <si>
    <t>DACYT, S.A. DE C.V.</t>
  </si>
  <si>
    <t>PROYECTO EJECUTIVO DE SEÑALÉTICA COMO PARTE DEL PROGRAMA DE IDENTIDAD CULTURAL EN LA CIUDAD HISTÓRICA EN LEÓN, GUANAJUATO.</t>
  </si>
  <si>
    <t>ESPACIO DIAFANO, S.A. DE C.V.</t>
  </si>
  <si>
    <t>REHABILITACIÓN Y MEJORAMIENTO AL ALUMBRADO DE LAS CICLOVÍAS DE LA CIUDAD DE LEÓN, GTO.  PAQUETE 2</t>
  </si>
  <si>
    <t>SOLUCIONES INTELIGENTES DE CONSTRUCCION Y ELECTRICIDAD, S.A. DE C.V.</t>
  </si>
  <si>
    <t>ACTUALIZACIÓN DEL PLAN MAESTRO DEL PARQUE ECOLÓGICO METROPOLITANO DE LEÓN Y DISEÑO CONCEPTUAL DE 3 UNIDADES DE NEGOCIO (GRANDES PROYECTOS).</t>
  </si>
  <si>
    <t>JUAN FRANCISCO CUAUHTEMOC MARQUEZ BARROZO</t>
  </si>
  <si>
    <t>PROPUESTA ARQUITECTÓNICA DE REMODELACIÓN DE HÁBITATS EN ZONA DE CARNÍVOROS DEL ZOOLÓGICO DE LEÓN (GRANDES PROYECTOS).</t>
  </si>
  <si>
    <t>URBAN TEN SA DE CV</t>
  </si>
  <si>
    <t>PROPUESTA ARQUITECTÓNICA DEL PARQUE CAÑADA ARROYO HONDO. (GRANDES PROYECTOS).</t>
  </si>
  <si>
    <t>NAVARRO MATA FERNANDO FABIAN</t>
  </si>
  <si>
    <t>CONSTRUCCIÓN DE CALLE CON CONCRETO EN EL MUNICIPIO DE LEÓN, GTO., EN LA LOCALIDAD LEÓN EN LA COLONIA LEÓN II, EN LA CALLE RUBÉN LOPEZ PUGA (2) TRAMO: LEÓN II - BLVD. MARIANO ESCOBEDO.</t>
  </si>
  <si>
    <t>FIRMA REAL, S.A. DE C.V.</t>
  </si>
  <si>
    <t>PP (842) REHABILITACIÓN DE PLAZAS, PARQUES DE BARRIO Y ESPACIOS PÚBLICOS - BOSQUES REALES, DELEGACIÓN SAN MIGUEL, ZONA LA PRADERA, UBICADA EN CALLE BOSQUES ANDINOS, COLONIA BOSQUES REALES.</t>
  </si>
  <si>
    <t>GOMEZ SUMUANO LUIS</t>
  </si>
  <si>
    <t>MANTENIMIENTO DE CICLOVÍAS DE LA CIUDAD DE LEÓN, GTO. (PAQUETE 3-2023).</t>
  </si>
  <si>
    <t>OBRAS A TIEMPO SA DE CV</t>
  </si>
  <si>
    <t>CONSTRUCTORA Y ARRENDADORA HER BEC SA DE CV</t>
  </si>
  <si>
    <t>MANTENIMIENTO DE CICLOVÍAS DE LA CIUDAD DE LEÓN, GTO. (PAQUETE 4-2023).</t>
  </si>
  <si>
    <t>TECNICOS EN CONSTRUCCIONES PARRA, S.A.S.</t>
  </si>
  <si>
    <t>REHABILITACIÓN E INSTALACIÓN DE ALUMBRADO PÚBLICO PP (350) ILUMINANDO MIS COMUNIDADES, DELEGACIÓN SAN MIGUEL, UBICADA EN LAS COMUNIDADES RURALES DE PUERTA DE SAN GERMAN, MALAGANA.</t>
  </si>
  <si>
    <t>CELEC INSTALACIONES SA DE CV</t>
  </si>
  <si>
    <t>ECOVO SOLAR SA DE CV</t>
  </si>
  <si>
    <t>CONSTRUCCIÓN DE SANITARIOS, CONSTRUCCIÓN DE BARDA PERIMETRAL EN LA PRIMARIA HILARIO MEDINA, CON CCT11DPR3916P, EN LA COLONIA VILLAS DE NUESTRA SEÑORA DE LA LUZ</t>
  </si>
  <si>
    <t>CONSTRUCCIONES Y URBANIZACIONES SAN ANGEL SA DE CV</t>
  </si>
  <si>
    <t>ACHE ARQUITECTURA, EDIFICACION Y SUPERVISION, S.A. DE C.V.</t>
  </si>
  <si>
    <t>PP (625) 1ERA. ETAPA REHABILITACIÓN DE LA MINI DEPORTIVA TIERRA BLANCA, DELEGACIÓN SAN MIGUEL, ZONA LAS MARGARITAS, UBICADA EN CALLE TIERRA BLANCA, ENTRE CALLES RÍO CONCHOS Y PRIV COATZACOALCOS, COLONIA JARDINES DE SAN MIGUEL.</t>
  </si>
  <si>
    <t>MARCO ANTONIO DIAZ DE LEON GARCIA</t>
  </si>
  <si>
    <t>CONSTRUCCIÓN PP (598) ADAPTACIÓN DE ÁREA DE DONACIÓN A MINI DEPORTIVA, DELEGACIÓN CERRITO DE JEREZ, ZONA JEREZ</t>
  </si>
  <si>
    <t>COVEME SA DE CV</t>
  </si>
  <si>
    <t>CONSTRUCCIÓN DE CALLE CON CONCRETO EN EL MUNICIPIO DE LEÓN, GTO., EN LA LOCALIDAD LEÓN EN LA COLONIA BALCONES DE LA JOYA, EN LA CALLE BALCÓN DE LOS CHORLITEJOS TRAMO:  BALCÓN DE LOS RUISEÑORES-BALCÓN DE LOS CANGUROS.</t>
  </si>
  <si>
    <t>JAVIER IGNACIO OBREGON ASCENCIO</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</si>
  <si>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</si>
  <si>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</si>
  <si>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JOSE LUIS MENDOZA Y MENDOZA</t>
  </si>
  <si>
    <t>CONSTRUCCIÓN DE CALLE CON CONCRETO EN EL MUNICIPIO DE LEÓN, GTO., EN LA LOCALIDAD LEÓN EN LA COLONIA LA ERMITA, EN LA CALLE ANDADOR HELENO TRAMO: BLVD CLOTO A TALIA.</t>
  </si>
  <si>
    <t>VANZAR ARQUITECTOS S DE RL DE CV</t>
  </si>
  <si>
    <t>CONSTRUCCIÓN DE LA CALLE CON CONCRETO EN EL MUNICIPIO DE LEÓN, GTO. EN LA LOCALIDAD LEÓN EN LA COLONIA LEÓN II EN LA CALLE JOSEFINA CAMARENA TRAMO: MARÍA ESTHER VALTIERRA A ANTONIO DE CASTILLA.</t>
  </si>
  <si>
    <t>DESARROLLO URBANISTICO JAO SA DE CV</t>
  </si>
  <si>
    <t>CONSTRUCCIÓN DE CALLE CON CONCRETO EN EL MUNICIPIO DE LEÓN, GTO., EN LA LOCALIDAD LEÓN EN LA COLONIA VILLAS DE LEÓN, EN LA CALLE DE LA COLONIA TRAMO: DE LA MORADA A LA HACIENDA.</t>
  </si>
  <si>
    <t>HECTOR ARMANDO PEREZ AGUIRRE</t>
  </si>
  <si>
    <t>CONSTRUCCIÓN DE VIALIDAD EN ZONA DE LA RESERVA (ACCESO AL PARQUE METROPOLITANO)</t>
  </si>
  <si>
    <t>PRIMITIVO HERRERA GONZALEZ</t>
  </si>
  <si>
    <t>SUMINISTRO Y COLOCACIÓN DE CALENTADORES SOLARES EN LAS COMUNIDADES:  LOS NARANJOS, OJO DE AGUA DE LOS REYES</t>
  </si>
  <si>
    <t>HUERTA MUÑOZ JUAN RAFAEL</t>
  </si>
  <si>
    <t>CONSTRUCCIÓN DE CUARTO DE BAÑO EN LAS COMUNIDADES: LOS NARANJOS, OJO DE AGUA DE LOS REYES, HACIENDA ARRIBA, PROVIDENCIA, LOS LÓPEZ, SAN JUAN DE OTATES.</t>
  </si>
  <si>
    <t>SANCHEZ VILLEGAS RAUL IVAN</t>
  </si>
  <si>
    <t>PAVIMENTACIÓN DE LA CALLE EL TÚNEL, TRAMO: LA RESERVA-LA TERNA, COLONIA: EJIDO DE LA JOYA.</t>
  </si>
  <si>
    <t>CONSULTORES INMOBILIARIOS DEL BAJIO SC</t>
  </si>
  <si>
    <t>ATYCO MB SA DE CV</t>
  </si>
  <si>
    <t>PAVIMENTACIÓN DE LA CALLE ESTRELLA BOREAL (SEGUNDA ETAPA), TRAMO: LUCERO AV. UNIVERSIDAD, COLONIA MIRADOR CAMPESTRE</t>
  </si>
  <si>
    <t>EPR SUPERVISION Y PROYECTOS S DE RL DE CV</t>
  </si>
  <si>
    <t>VEESGAL CONSTRUCCIONES SA DE CV</t>
  </si>
  <si>
    <t>AMPLIACIÓN DEL SISTEMA DE ALUMBRADO PÚBLICO CON TECNOLOGÍA LED EN LAS DELEGACIONES DE LEÓN, GTO. 2DA ETAPA</t>
  </si>
  <si>
    <t>PROYECTO EJECUTIVO PARA LA BARDA PERIMETRAL SECTOR NORTE (60M) EN LA ESTACIÓN DE TRANSFERENCIA SAN JERÓNIMO EN EL MUNICIPIO DE LEÓN, GTO.</t>
  </si>
  <si>
    <t>RIVERA CONTRERAS FRANCISCO</t>
  </si>
  <si>
    <t>COSUM SA DE CV</t>
  </si>
  <si>
    <t>RANGEL RUIZ JUAN FRANCISCO</t>
  </si>
  <si>
    <t>ARSA CONSTRUYE SA DE CV</t>
  </si>
  <si>
    <t>MANTENIMIENTO Y DIAGNÓSTICO DE FUENTES 1A ETAPA 2023 EN EL MUNICIPIO DE LEÓN, GTO.</t>
  </si>
  <si>
    <t>REHABILITACIÓN Y MEJORAMIENTO AL ALUMBRADO PÚBLICO EN LA CIUDAD DE LEÓN, GTO. (PAQUETE 3-2023)</t>
  </si>
  <si>
    <t>CONSTRUCTORA COIBSA SA DE CV</t>
  </si>
  <si>
    <t>URBANIZADORA Y CONSTRUCTORA CURG SA DE CV</t>
  </si>
  <si>
    <t>REHABILITACIÓN Y MEJORAMIENTO AL  ALUMBRADO PÚBLICO EN LA CIUDAD DE LEÓN,GTO.(PAQUETE 4-2023)</t>
  </si>
  <si>
    <t>LAM CONSTRUCTORA Y COMERCIALIZADORA DEL CENTRO, S.A. DE C.V.</t>
  </si>
  <si>
    <t>PROYECTO: ANTEPROYECTO PARA EL PARQUE VIVERO Y PUENTE DE ACCESO, COMO PARTE DEL PARQUE DE LA VIDA.</t>
  </si>
  <si>
    <t>ELIAS OROZCO MONICA</t>
  </si>
  <si>
    <t>PAVIMENTACIÓN DE LA CALLE: ESCULTURA UBICADA EN FRACCIONAMIENTO INDUSTRIAL LA CAPILLA, TRAMO:  BLVD. LA LUZ A CALLE SAN JOSÉ DEL POTRERO LEÓN, GTO.</t>
  </si>
  <si>
    <t>IMPLEMENTACIÓN DE SEÑALÉTICA DE PRECAUCIÓN EN GUARNICIONES DE VIALIDADES PRINCIPALES PAQUETE 7, LEÓN, GTO.</t>
  </si>
  <si>
    <t>GRUPO AKHER, S.A. DE C.V.</t>
  </si>
  <si>
    <t>IMPLEMENTACIÓN DE SEÑALÉTICA DE PRECAUCIÓN EN GUARNICIONES DE VIALIDADES PRINCIPALES PAQUETE 6, LEÓN, GTO.</t>
  </si>
  <si>
    <t>MANTENIMIENTO MENOR A LOS PUENTES PEATONALES EN BLVD. TORRES LANDA, LEÓN, GTO.</t>
  </si>
  <si>
    <t>CASTELLANOS BALDERAS SOCRATES EDUARDO</t>
  </si>
  <si>
    <t>IMPLEMENTACIÓN DE SEÑALÉTICA DE PRECAUCIÓN EN GUARNICIONES DEL BLVD. AEROPUERTO, LEÓN, GTO.</t>
  </si>
  <si>
    <t>JORGE ARTURO GONZALEZ GONZALEZ</t>
  </si>
  <si>
    <t>CONSTRUCCIÓN DE TECHO FIRME EN LAS COMUNIDADES: DUARTE, LOZA DE LOS PADRES, SANTA ROSA PLAN DE AYALA, SANTA ANA DEL CONDE, MIGUEL HIDALGO I, BENITO JUÁREZ, SAN JUAN DE OTATES ENTRE OTRAS.</t>
  </si>
  <si>
    <t>CONSTRUCCIÓN DE TECHO FIRME EN LAS COMUNIDADES: EL CONSUELO, ESTANCIA DE LA SANDÍA, CORRAL DE PIEDRA, LA GLORIA, RANCHO NUEVO LA VENTA, LADRILLERAS DEL REFUGIO, LUCIO BLANCO.</t>
  </si>
  <si>
    <t>RAMIREZ ESPINOZA ALFREDO</t>
  </si>
  <si>
    <t>CONSTRUCCIÓN DE TECHO FIRME EN LAS COMUNIDADES: CERRO ALTO, SAN JOSE DE OTATES SUR, SAN JOSE DE OTATES NORTE, SAN JOSE DEL MAL PASO.</t>
  </si>
  <si>
    <t>CONSTRUCCIÓN DE CUARTO DORMITORIO EN LAS COMUNIDADES  DE SAN ANTONIO DE PADUA, MANZANILLAS, MESA DE IBARRILLA, SAUCILLO DE AVALOS, EL HUIZACHE ENTRE OTRAS.</t>
  </si>
  <si>
    <t>CONSTRUCTORA PROVALCON SA DE CV</t>
  </si>
  <si>
    <t>CONSTRUCCIÓN DE CUARTO DORMITORIO EN LAS COMUNIDADES DE: LOZA DE LOS PADRES, POMPA, SANTA ROSA PLAN DE AYALA, SANTA ANA DEL CONDE, MIGUEL HIDALGO I, BENITO JUÁREZ, ENTRE OTRAS.</t>
  </si>
  <si>
    <t>CONSTRUCCIÓN DE CUARTO DORMITORIO EN LAS COMUNIDADES DE: LA PATIÑA, MIGUEL HIDALGO II Y RANCHO NUEVO LA VENTA ENTRE OTRAS.</t>
  </si>
  <si>
    <t>SAMUEL RAMIREZ CABRERA</t>
  </si>
  <si>
    <t>MANTENIMIENTO A LA SEÑALÉTICA HORIZONTAL VIAL EN BLVD. MORELOS (CUERPOS LATERALES) LEÓN, GTO.</t>
  </si>
  <si>
    <t>INSTALACIÓN DE ALUMBRADO PÚBLICO  EN ESPACIOS PÚBLICOS DE LAS DELEGACIONES DEL CARMEN, CERRITO DE JEREZ Y EL COECILLO DE LA CIUDAD DE LEÓN, GTO.</t>
  </si>
  <si>
    <t>MANTENIMIENTO INTEGRAL A LAS ÁREAS PÚBLICAS DE LEÓN, GTO (3A ETAPA 2023).</t>
  </si>
  <si>
    <t>INSTALACIÓN DE ALUMBRADO PÚBLICO EN ESPACIOS PÚBLICOS DE LAS DELEGACIONES DE LAS JOYAS  Y CERRO GORDO DE LA CIUDAD DE LEÓN, GTO.</t>
  </si>
  <si>
    <t>CONSTRUCCIÓN PP (443) ESPACIO DEPORTIVO COLINAS DE SAN FRANCISCO, DELEGACIÓN SAN JUAN BOSCO ZONA LAS HUERTAS</t>
  </si>
  <si>
    <t>RUBIO ZARAGOZA ENRIQUE</t>
  </si>
  <si>
    <t>LUIS DANIEL MEZA TORRES</t>
  </si>
  <si>
    <t>AXA PROYECTOS Y CONSTRUCCION SA DE CV</t>
  </si>
  <si>
    <t>IMPLEMENTACIÓN DE SEÑALÉTICA DE PRECAUCIÓN EN GUARNICIONES DE VIALIDADES PRINCIPALES PAQUETE 8, LEÓN, GTO.</t>
  </si>
  <si>
    <t>PEREZ CABRERA MARGARITA</t>
  </si>
  <si>
    <t>IMPLEMENTACIÓN DE SEÑALÉTICA DE PRECAUCIÓN EN GUARNICIONES DE VIALIDADES PRINCIPALES PAQUETE 9, LEÓN, GTO.</t>
  </si>
  <si>
    <t>PIXIS, S.A DE C.V</t>
  </si>
  <si>
    <t>MANTENIMIENTO A LA SEÑALÉTICA HORIZONTAL VIAL EN BLVD. HIDALGO LEÓN, GTO.</t>
  </si>
  <si>
    <t>MANTENIMIENTO A LA SEÑALÉTICA HORIZONTAL VIAL EN BLVD. CAMPESTRE LEÓN, GTO.</t>
  </si>
  <si>
    <t>MANTENIMIENTO A LA SEÑALÉTICA HORIZONTAL VIAL EN BLVD. SAN PEDRO LEÓN, GTO.</t>
  </si>
  <si>
    <t>PP(274) CONSTRUCCIÓN DE ESPACIO PÚBLICO BOSQUES DE LA PRESA DELEGACIÓN CERRO GORDO, ZONA EL ROSARIO, UBICADA EN CALLE BONSAI Y CALLE BOSQUE DE LA PRESA, COLONIA BOSQUES DE LA PRESA (PRIMERA ETAPA)</t>
  </si>
  <si>
    <t>FRAUSTO VELAZQUEZ MA DE JESUS</t>
  </si>
  <si>
    <t>REHABILITACIÓN E INSTALACIÓN DE ALUMBRADO PÚBLICO PP (350) ILUMINANDO MIS COMUNIDADES, DELEGACIÓN SAN MIGUEL, UBICADA EN LAS COMUNIDADES RURALES DE SAN PEDRO DEL MONTE Y ESTANCIA DE LOS SAPOS.</t>
  </si>
  <si>
    <t>REBSU, S.A. DE C.V.</t>
  </si>
  <si>
    <t>CONSTRUCCIÓN DE LA CALLE CON CONCRETO EN EL MUNICIPIO DE LEÓN, GTO., EN LA LOCALIDAD LEÓN EN LA COLONIA LEÓN II, EN LA CALLE RUBÉN LOPEZ PUGA (2) TRAMO: LEÓN II - BLVD. MARIANO ESCOBEDO.</t>
  </si>
  <si>
    <t>MIGUEL ANGEL MATA SEGOVIANO</t>
  </si>
  <si>
    <t>CONSTRUCCIÓN DE LA CALLE CON CONCRETO EN EL MUNICIPIO DE LEÓN, GTO., EN LA LOCALIDAD LEÓN EN LA COLONIA VILLAS DE LEÓN, EN CALLE DE LA COLONIA TRAMO: DE LA MORADA A LA HACIENDA.</t>
  </si>
  <si>
    <t>EDIFICADORA Y URBANIZADORA CAP SA DE CV</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</si>
  <si>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</si>
  <si>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</si>
  <si>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AFECTACION DE SUPERFICIE 547.72 M2, INMUEBLE IDENTIFICADO FRACCION DE TERRENO DE LA COL. SAN NICOLAS DE LOS GONZALEZ MOTIVO DE LA OBRA MODERNIZACION DEL BLVD. LA LUZ TRAMO BLVD. VICENTE VALTIERRA A BLVD JUAN ALONSO DE TORRES</t>
  </si>
  <si>
    <t>AFECTACION DE SUPERFICIE 25.12M2 DEL INMUEBLE IDENTIFICADO COMO PARCELA NUM 41 ZONA 1 POLIGONAL 1 DE 2 DEL EJIDO SAN NICOLAS DE LOS GONZALEZ MOTIVO DE LA OBRA MODERNIZACION DEL BLVD. LA LUZ TRAMO VICENTE VALTIERRA A BLVD. JUAN ALONSO TORRES</t>
  </si>
  <si>
    <t>ROMERO LOPEZ JOSE REFUGIO</t>
  </si>
  <si>
    <t>REHABILITACIÓN E INSTALACIÓN DE ALUMBRADO PÚBLICO PP (794) AMPLIACIÓN O MEJORAMIENTO DE ALUMBRADO EN EL COPETE, DELEGACIÓN CERRITO DE JEREZ, ZONA LOS SAUCES, UBICADA EN LA COMUNIDAD RURAL EL COPETE.</t>
  </si>
  <si>
    <t>PEDRO ROMERO SANTILLAN</t>
  </si>
  <si>
    <t>REHABILITACIÓN E INSTALACIÓN DE ALUMBRADO PÚBLICO PP (405) ELECTRIFICACIÓN EN LAGUNILLAS, DELEGACIÓN CERRO GORDO, ZONA HACIENDA ARRIBA, UBICADA EN LA COMUNIDAD RURAL DE LAGUNILLAS.</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</si>
  <si>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</si>
  <si>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</si>
  <si>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IMPLEMENTACIÓN DE SEÑALÉTICA DE PRECAUCIÓN EN GUARNICIONES DEL BLVD. JUAN JOSE TORRES LANDA. LEÓN GTO.</t>
  </si>
  <si>
    <t>REHABILITACIÓN E INSTALACIÓN DE ALUMBRADO PÚBLICO PP (680) CAMBIO DE LUMINARIAS ZONA DUARTE, DELEGACIÓN DEL CARMEN, ZONA DUARTE, UBICADA EN LAS COMUNIDADES LOZA DE LOS PADRES, CUESTA BLANCA, DUARTE Y LAS COLORADAS.</t>
  </si>
  <si>
    <t>BEEBSA SA DE CV</t>
  </si>
  <si>
    <t>CONSTRUCCIÓN DE TECHUMBRE EN ÁREA DEPORTIVA, CONSTRUCCIÓN DE CANCHA, REHABILITACIÓN DE SANITARIOS, CONSTRUCCIÓN DE BARDA PERIMETRAL EN LA PRIMARIA JOSEFA MARMOLEJO GARCÍA, CON CCT11DR3727X, EN LA COLONIA LEÓN I.</t>
  </si>
  <si>
    <t>DIEZ DE SOLLANO MARTINEZ EDUARDO DAVID</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</si>
  <si>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</si>
  <si>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</si>
  <si>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GRUPO CONSTRUCTOR LUVIER SA DE CV</t>
  </si>
  <si>
    <t>PP (238) CANCHA DE USOS MÚLTIPLE DEPORTE PARA TODA LA FAMILIA, DELEGACIÓN SAN MIGUEL, ZONA LA AZTECA, UBICADA EN CALLE MAR DE ANDAMAN Y AV. PRADERA, COLONIA   JARDINES DE LA PRADERA</t>
  </si>
  <si>
    <t>FEDERICO CASTILLO HERNANDEZ</t>
  </si>
  <si>
    <t>MANTENIMIENTO A LA SEÑALÉTICA VIAL EN EL PUENTE BLVD. HERRADURA, LEON GTO.</t>
  </si>
  <si>
    <t>MANTENIMIENTO A LA SEÑALÉTICA VIAL EN EL PUENTE BLVD. DELTA, LEON, GTO.</t>
  </si>
  <si>
    <t>J ALEJANDRO ZUMARAN CAMACHO</t>
  </si>
  <si>
    <t>CONSTRUSERVICIO LAGO S.A. DE C.V.</t>
  </si>
  <si>
    <t>CONSTRUCTORA POR SA DE CV</t>
  </si>
  <si>
    <t>LUIS DEMETRIO PEREZ CUELLAR</t>
  </si>
  <si>
    <t>PROYECTO EJECUTIVO PARA LA REHABILITACIÓN DE MÓDULO DE BAÑOS Y AULAS EN LA ESCUELA PRIMARIA 20 DE NOVIEMBRE</t>
  </si>
  <si>
    <t>ICONOGAMA SA DE CV</t>
  </si>
  <si>
    <t>SUMINISTRO Y COLOCACIÓN DE CALENTADORES SOLARES EN LAS COMUNIDADES:  LOS NARANJOS, OJO DE AGUA DE LOS REYES, HACIENDA ARRIBA, LA  PATIÑA</t>
  </si>
  <si>
    <t>RENOVABLES DE MEXICO SA DE CV</t>
  </si>
  <si>
    <t>HECTOR IVAN CARDONA MENDEZ</t>
  </si>
  <si>
    <t>REHABILITACIÓN DE CANCHAS DE BALONCESTO EN LA UNIDAD DEPORTIVA LUIS I. RODRÍGUEZ</t>
  </si>
  <si>
    <t>GRUPO CONSULTA SA DE CV</t>
  </si>
  <si>
    <t>REHABILITACIÓN DE CAMINO RURAL EL TERRERO A CARRETERA ARCINA EN EL MUNICIPIO DE LEÓN</t>
  </si>
  <si>
    <t>JOSE PABLO SANCEN GONZALEZ</t>
  </si>
  <si>
    <t>REHABILITACIÓN DE CAMINO RURAL ALBARRADONES A SAN JOSE DE LOS ROMEROS EN EL MUNICIPIO DE LEÓN; REHABILITACIÓN DE CAMINO RURAL LOS JACALES A EL COPETE EN EL MUNICIPIO DE LEÓN</t>
  </si>
  <si>
    <t>ANZGON SA DE CV</t>
  </si>
  <si>
    <t>REHABILITACIÓN DE CAMINO RURAL LA SANDIA A RANCHO NUEVO DEL MAGUEY EN EL MUNICIPIO DE LEÓN</t>
  </si>
  <si>
    <t>CONSTRUCTORA GASCAP SA DE CV</t>
  </si>
  <si>
    <t>REHABILITACIÓN DE CAMINO RURAL SAUZ SECO A EL CHILILO EN EL MUNICIPIO DE LEÓN; REHABILITACIÓN DE CAMINO RURAL E.C. EL HUIZACHE A BUENOS AIRES EN EL MUNICIPIO DE LEÓN</t>
  </si>
  <si>
    <t>LUIS DANIEL ALONZO CALVILLO</t>
  </si>
  <si>
    <t>PP (381) EQUIPAMIENTO ÁREA COMÚN DEL VERGEL, DELEGACIÓN DEL CARMEN, ZONA SAN JUAN DE OTATES, UBICADA EN JUAN ALONSO DE TORRES PTE 4101, COLONIA LOMAS DEL CAMPESTRE (PRIMERA ETAPA).</t>
  </si>
  <si>
    <t>GRUPO CONSTRUCTOR CONFICTUM SA DE CV</t>
  </si>
  <si>
    <t>ADECUACIONES GEOMÉTRICAS E INTERSECCIONES SEMAFORIZADAS EN VARIOS PUNTOS DE LA CIUDAD DE LEÓN, GTO.</t>
  </si>
  <si>
    <t>ARINCBA CONSTRUYE, S.A. DE C.V.</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</si>
  <si>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</si>
  <si>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</si>
  <si>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MERCADO MUÑOZ ANTONIO</t>
  </si>
  <si>
    <t>PROYECCION URBANISTICA S DE RL DE CV</t>
  </si>
  <si>
    <t>ARTURO ALCALA CORTES</t>
  </si>
  <si>
    <t xml:space="preserve"> CONSTRUCCIÓN DE TECHO FIRME EN LAS COMUNIDADES: CERRO ALTO, SAN JOSE DE OTATES SUR, SAN JOSE DE OTATES NORTE, SAN JOSE DEL MAL PASO.</t>
  </si>
  <si>
    <t>BISICO SA DE CV</t>
  </si>
  <si>
    <t>GRUPO CONSTRUCTOR CREA3 SA DE CV</t>
  </si>
  <si>
    <t>CONSTRUCTORA CHAS SA DE CV</t>
  </si>
  <si>
    <t>OLAEZ CONSTRUCCION Y PROYECTOS SA DE CV</t>
  </si>
  <si>
    <t>SEMEX SA DE CV</t>
  </si>
  <si>
    <t>REHABILITACIÓN E INSTALACIÓN DE ALUMBRADO PÚBLICO PP (289) DOTACIÓN DE ALUMBRADO EN PLAZAS PÚBLICAS, DELEGACIÓN COECILLO, ZONA EL HUIZACHE</t>
  </si>
  <si>
    <t>INMOBILIARIA AHCOR SA DE CV</t>
  </si>
  <si>
    <t>ARRONA CONSTRUCTORES SA DE CV</t>
  </si>
  <si>
    <t>AFECTACION SUPERF DE 1831.71 M2  INMUEBLE IDEN PARCELA NUM 40, ZONA 1 POLIGONAL 1 DE 2 DEL EJIDO SAN NICOLAS DE LOS GONZALEZ MOTIVO DE LA OBRA MODERNIZACION DEL BLVD. LA LUZ, TRAMO BLVD. VICENTE VALTIERRA A BLVD. JUAN ALONSO DE TORRES</t>
  </si>
  <si>
    <t>SALAS GUILLERMINA</t>
  </si>
  <si>
    <t>GUERRERO ESCOBAR ELENO</t>
  </si>
  <si>
    <t>PROYECTO EJECUTIVO PARA LA CONSTRUCCIÓN DE DOMO EN ESCUELA PRIMARIA TIERRA Y LIBERTAD</t>
  </si>
  <si>
    <t>RIOS FRAUSTO MA GUADALUPE</t>
  </si>
  <si>
    <t>SOLUCIONES VIALES L&amp;L, S.A. DE C.V.</t>
  </si>
  <si>
    <t>SIMA-INTEV S DE RL DE CV</t>
  </si>
  <si>
    <t>CONSTRUCCIÓN DE TECHUMBRE EN LA PRIMARIA CONSTITUCIÓN CLUB DE LEONES CON CCT11DPR0925C, EN LA COLONIA SAN FELIPE DE JESÚS.</t>
  </si>
  <si>
    <t>CONSORCIO URBANIZADOR ARECO, S.A. DE C.V.</t>
  </si>
  <si>
    <t>CONSTRUCCION Y ARRENDAMIENTO LEONES, S.A. DE C.V.</t>
  </si>
  <si>
    <t>REHABILITACIÓN DE CAMINO RURAL SAUZ SECO A EL CHILILO EN EL MUNICIPIO DE LEÓN</t>
  </si>
  <si>
    <t>GRUPO CONSTRUCTOR ROYCO, S.A. DE C.V.</t>
  </si>
  <si>
    <t>ARPE PAVIMENTACION Y EDIFICACIONES SA DE CV</t>
  </si>
  <si>
    <t>NAVARRO HERNANDEZ JOEL</t>
  </si>
  <si>
    <t>PAQUETE 3 - 2023 ELABORACIÓN DE ESTUDIOS DE MANIFIESTO DE IMPACTO AMBIENTAL PARA PROYECTOS DE URBANIZACIÓN DE VIALIDADES Y EDIFICACIONES EN EL MUNICIPIO DE LEÓN, GTO.</t>
  </si>
  <si>
    <t>DELGADO VALENZUELA JAVIER RAUL</t>
  </si>
  <si>
    <t>PAVIMENTACIÓN DE LA VIALIDAD PROLONGACIÓN AV. SAN NICOLÁS EN ZONA DEL POTRERO (ACCESO AL PARQUE METROPOLITANO)</t>
  </si>
  <si>
    <t>GEUMAN SA DE CV</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</si>
  <si>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</si>
  <si>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</si>
  <si>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</si>
  <si>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</si>
  <si>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AFECTACION DE SUPERF DE 84.39 M2 DEL INMUEBLE IDENTIFICADO COMO LOTE  TERRENO RUSTICO UBICADO EN POBLADO DUARTE MOTIVO DE OBRA PROYECTO EJECUTIVO BLVD CAÑAVERAL TRAMO BLVD. VICENTE VALTIERRA A BLVD. JUAN ALONSO DE TORRES DE ESTA CIUDAD</t>
  </si>
  <si>
    <t>MOTA MEDINA FRANCISCO JAVIER</t>
  </si>
  <si>
    <t>PAVIMENTACIÓN DE LA CALLE EUBEA, TRAMO: ATENEA-SALAMINA, COLONIA LA ERMITA.</t>
  </si>
  <si>
    <t>ADECUACIONES GEOMÉTRICAS Y SEÑALAMIENTO EN INTERSECCIONES DE VARIOS PUNTOS DE LA CIUDAD DE LEÓN, GTO.</t>
  </si>
  <si>
    <t>SOLUCIONES DIOR, S.A DE C.V</t>
  </si>
  <si>
    <t>CONSTRUCCIÓN Y MEJORAMIENTO DE LA INFRAESTRUCTURA EN EL PARQUE EXPLORA (ILUMINACIÓN DE ACENTO EN ACCESOS PRINCIPALES)</t>
  </si>
  <si>
    <t>CONSTRUCCIÓN Y REHABILITACIÓN DE BANQUETAS EN EL BLVD. ADOLFO LÓPEZ MATEOS ETAPA 1, LEÓN, GTO.</t>
  </si>
  <si>
    <t>MEXICANO SUPERVISION Y CONSTRUCCION DE OBRA SA DE CV</t>
  </si>
  <si>
    <t>AGREGADOS LA ROCA, S.A. DE C.V.</t>
  </si>
  <si>
    <t>PAVIMENTACIÓN DE LA CALLE: CERRADA VALLE DEL GIRASOL, TRAMO: SIGLO XXI - SAUZALITO, COL. VALLE AZUL.</t>
  </si>
  <si>
    <t>CARLOS SALAZAR ROCHA</t>
  </si>
  <si>
    <t>GRUPO DISEÑO Y CONSTRUCCION MORELOS, S.A. DE C.V.</t>
  </si>
  <si>
    <t>MANTENIMIENTO INTEGRAL AL CAMELLÓN DEL EJE METROPOLITANO, BLVD. H. MEDINA, A. MADRAZO, T. CRUCES, V. QUIROGA, C. CHILPANCINGO, H. BUSTOS E IBARRILLA, LEON GTO. (2a etapa 2023).</t>
  </si>
  <si>
    <t>ALCARAZ GUTIERREZ ANTONIO</t>
  </si>
  <si>
    <t>PROYECTO EJECUTIVO PP (427) PAVIMENTACIÓN DEL TRAMO DE LA CALLE NABO, DELEGACIÓN CERRO GORDO, ZONA RIVERA DE LA PRESA, UBICADA EN CALLE NABO, COLONIA PRIV. ECHEVESTE.</t>
  </si>
  <si>
    <t>MANTENIMIENTO A LAS ÁREAS VERDES DE ESPACIOS PÚBLICOS, JARDINES Y VIALIDADES DEL SECTOR 7 LEON, GTO. (2a etapa 2023).</t>
  </si>
  <si>
    <t>SUAREZ LAZARO CLAUDIA VERONICA</t>
  </si>
  <si>
    <t>MANTENIMIENTO A LAS ÁREAS VERDES DE ESPACIOS PÚBLICOS, JARDINES Y VIALIDADES DEL SECTOR 10 LEÓN, GTO. (2a etapa 2023)</t>
  </si>
  <si>
    <t>RAMIREZ CANO SARA MAYELA</t>
  </si>
  <si>
    <t>MANTENIMIENTO A LAS ÁREAS VERDES DE ESPACIOS PÚBLICOS, JARDINES Y VIALIDADES DEL SECTOR 8 LEÓN, GTO. (2a etapa 2023)</t>
  </si>
  <si>
    <t>MACO DEL MAUREL SA DE CV</t>
  </si>
  <si>
    <t>MANTENIMIENTO A LAS ÁREAS VERDES DE ESPACIOS PÚBLICOS, JARDINES Y VIALIDADES DEL SECTOR 2 LEÓN, GTO. (2a etapa 2023)</t>
  </si>
  <si>
    <t>MANTENIMIENTO INTEGRAL AL CAMELLÓN DEL BLVD. LA LUZ, V. VALTIERRA, V. CAMPERO, DELTA, AV. OLIMPICA, EN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</si>
  <si>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</si>
  <si>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</si>
  <si>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</si>
  <si>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</si>
  <si>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</si>
  <si>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REHABILITACIÓN DE MÓDULO SANITARIO EN EL JARDÍN DE NIÑOS DIF SAN SEBASTIÁN CON CCT11EJN0787Z, EN LA COLONIA SAN SEBASTIÁN.</t>
  </si>
  <si>
    <t>MA DEL CARMEN RODRIGUEZ SANCHEZ</t>
  </si>
  <si>
    <t>CONSTRUCCIÓN DE CICLOVÍA DE BLVD. VENUSTIANO CARRANZA TRAMO: DE BLVD. JUAN JOSÉ TORRES LANDA A BLVD. TIMOTEO LOZANO.</t>
  </si>
  <si>
    <t>JULIO CESAR UTRILLA PINEDA</t>
  </si>
  <si>
    <t>CONSTRUCCIÓN DE PARQUE DE BARRIO EN LA COLONIA EL YACIMIENTO UBICADO EN LA CALLE YACIMIENTO PETROLERO</t>
  </si>
  <si>
    <t>REHABILITACIÓN DE CANCHAS DE VOLIBOL EN LA UNIDAD DEPORTIVA LUIS I. RODRÍGUEZ.</t>
  </si>
  <si>
    <t>PROYECTO EJECUTIVO PARA LA REHABILITACIÓN DE LOS POZOS DEL FRAILE, UBICADO EN LA CALLE SALAMANCA EN LA CIUDAD DE LEÓN.</t>
  </si>
  <si>
    <t>TORRES MEJIA JOSE REFUGIO</t>
  </si>
  <si>
    <t>MANTENIMIENTO A LAS ÁREAS VERDES DE ESPACIOS PÚBLICOS, JARDINES Y VIALIDADES DEL SECTOR 4, LEÓN, GTO. (2A ETAPA 2023)</t>
  </si>
  <si>
    <t>BECERRA CORDOVA JAIME</t>
  </si>
  <si>
    <t>MANTENIMIENTO INTEGRAL AL CAMELLÓN DEL BLVD SAN JUAN BOSCO, MIGUEL DE C. SAAVEDRA, ARISTÓTELES, CALCOPIRITA, EXPOSICIONES, LAS JOYAS Y CALÍOPE LEÓN, GTO. (2a etapa 2023)</t>
  </si>
  <si>
    <t>RIEGO A CAMELLONES Y ÁREAS PÚBLICAS DE LA CIUDAD LEÓN GTO. 2023 PAQUETE 1</t>
  </si>
  <si>
    <t>SERVICIOS INTEGRALES DE MANTENIMIENTO Y LIMPIEZA 403 SA DE CV</t>
  </si>
  <si>
    <t>MANTENIMIENTO INTEGRAL AL CAMELLÓN DEL BLVD. FCO VILLA, MARIANO ESCOBEDO, H ALDAMA, JUÁREZ, TIMOTEO LOZANO, V. CARRANZA, GTO. (2a etapa 2023)</t>
  </si>
  <si>
    <t>COMPAÑIA Y MANTENIMIENTO INDUSTRIAL RAMVAL SA DE CV</t>
  </si>
  <si>
    <t>RIEGO A CAMELLONES Y ÁREAS PÚBLICAS DE LA CIUDAD LEÓN GTO. 2023 PAQUETE 2</t>
  </si>
  <si>
    <t>MANTENIMIENTO INTEGRAL AL CAMELLÓN DEL BLVD. ADOLFO LÓPEZ MATEOS, BLVD. SAN PEDRO, P. DE JEREZ, AMÉRICAS, ROMA Y G. BOCANEGRA LEÓN, GTO. (2a etapa 2023)</t>
  </si>
  <si>
    <t>MANTENIMIENTO A LAS ÁREAS VERDES DE ESPACIOS PÚBLICOS, JARDINES Y VIALIDADES DEL SECTOR 9, LEÓN, GTO. (2a etapa 2023)</t>
  </si>
  <si>
    <t>MANTENIMIENTO A LAS ÁREAS VERDES DE ESPACIOS PÚBLICOS, JARDINES Y VIALIDADES DEL SECTOR 6, LEÓN, GTO. (2a etapa 2023)</t>
  </si>
  <si>
    <t>MANTENIMIENTO INTEGRAL AL CAMELLÓN DEL BLVD. CAMPESTRE, INSURGENTES, MALECÓN DEL RÍO, LOPEZ SANABRIA, GARZA SADA Y CERRO GORDO, LEÓN, GTO. (2a etapa 2023).</t>
  </si>
  <si>
    <t>CORPORACION DEL SA DE CV</t>
  </si>
  <si>
    <t>MANTENIMIENTO A LAS ÁREAS VERDES DE ESPACIOS PÚBLICOS, JARDINES Y VIALIDADES DEL SECTOR 1, LEÓN, GTO. (2a etapa 2023)</t>
  </si>
  <si>
    <t>M LIBERTAD EZQUERRA LLORET</t>
  </si>
  <si>
    <t>MANTENIMIENTO A LAS ÁREAS VERDES DE ESPACIOS PÚBLICOS, JARDINES Y VIALIDADES DEL SECTOR 5, LEÓN, GTO. (2a etapa 2023)</t>
  </si>
  <si>
    <t>CONSTRUCCION Y PROYECTO VIZAJO SA DE CV</t>
  </si>
  <si>
    <t>MANTENIMIENTO INTEGRAL AL CAMELLÓN DEL BLVD. JOSÉ ALONSO DE TORRES Y BLVD. HIDALGO, EN LEÓN, GTO. (2a etapa 2023).</t>
  </si>
  <si>
    <t>TERRACERIAS Y PAVIMENTOS ASFALTICOS, S.A. DE C.V.</t>
  </si>
  <si>
    <t>KARAMAWI CONSTRUCTORA SA DE CV</t>
  </si>
  <si>
    <t>AFECTACION DE UNA SUPERFICIE MAYOR DEL INMUEBLE IDENTIFICADO COMO LOTE DE TERRENO PARA FINCAR MARCADO CON NUM527 ACTUALMENTE ANTES 799 DEL BARRIO DE SAN MIGUEL MOTIVO DE LA OBRA PAV BLVD. RIO MAYO TRAMO CALLE CENTENARIO A BLVD. HERMANOS</t>
  </si>
  <si>
    <t>FACIO MARTINEZ RAUL</t>
  </si>
  <si>
    <t>ALTA ARQUITECTURA ARQUITECTOS ASOCIADOS SA DE CV</t>
  </si>
  <si>
    <t>MANTENIMIENTO Y PODA DE ARBOLADO EN VIALIDADES, JARDINES Y ESPACIOS PÚBLICOS DEL SECTOR 4, (2a ETAPA 2023), LEON GTO.</t>
  </si>
  <si>
    <t>ESPECIALISTAS EN LIMPIEZA EMPRESARIAL SA DE CV</t>
  </si>
  <si>
    <t>MANTENIMIENTO Y PODA DE ARBOLADO EN VIALIDADES, JARDINES Y ESPACIOS PÚBLICOS DEL SECTOR 3 (2a ETAPA 2023), LEÓN GTO.</t>
  </si>
  <si>
    <t>PROFESIONALES EN MANTENIMIENTO Y LIMPIEZA SA DE CV</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</si>
  <si>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</si>
  <si>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</si>
  <si>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</si>
  <si>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JOSE CONCEPCION PEREZ ARENAS</t>
  </si>
  <si>
    <t>CONSTRUCCIÓN DE BANQUETAS EN DELEGACIÓN CERRO GORDO</t>
  </si>
  <si>
    <t>PROYECTO EJECUTIVO PP (323) PARQUE MANDARINAS, DELEGACIÓN SAN JUAN BOSCO, UBICADO EN BLVD. CEREZA Y BLVD.  MIGUEL DE CERVANTES SAAVEDRA: COLONIA LAS MANDARINAS.</t>
  </si>
  <si>
    <t>MEDELSA, S.A. DE C.V.</t>
  </si>
  <si>
    <t>ELABORACIÓN DE PRESUPUESTOS BASE, REVISIÓN DE PRECIOS UNITARIOS FUERA DE CATÁLOGO, REVISIÓN, ELABORACIÓN DE ESCALATORIAS.</t>
  </si>
  <si>
    <t>ESTUDIOS EDIFICACIONES Y PRESFORZADOS IBARRA SA DE CV</t>
  </si>
  <si>
    <t>CONSTRUCCIÓN DE ARCOS TIPO PUENTE EN ACCESO DE RAMPAS DEL MALECÓN DEL RIO LEÓN GTO</t>
  </si>
  <si>
    <t>PROYECTO Y CONSTRUCCIONES MUÑOZ SA DE CV</t>
  </si>
  <si>
    <t>REHABILITACIÓN DE LA CUBIERTA EN LA SALA DE KARATE Y CAPOEIRA EN LA UNIDAD DEPORTIVA ENRIQUE FERNÁNDEZ MARTÍNEZ EN EL MUNICIPIO DE LEÓN, GTO.</t>
  </si>
  <si>
    <t>AFECTACION PROLONGACION BOULEVARD LA LUZ, DE LA PARCELA NUM 41 Z-1 P1/2 DEL EJIDO SAN NICOLAS DE LOS GONZALEZ COL PRO. FRACCIONES DE SANGRE DE CRISTO DE ESTA CIUDAD MOTIVO DE LA OBRA MODERNIZACION DEL BLVD. LA LUZ</t>
  </si>
  <si>
    <t>CONSTRUCCIÓN DE BANQUETAS EN DELEGACIÓN COECILLO.</t>
  </si>
  <si>
    <t>CONSTRUCCIÓN DE SEGUNDA ETAPA DE RUTA DEL PEATÓN CALLE JUÁREZ, TRAMO: CONSTITUCIÓN A BLVD. MARIANO ESCOBEDO, COL. CENTRO, LEÓN, GTO.</t>
  </si>
  <si>
    <t>URBE PROYECTOS Y CONSTRUCCIONES S A DE C V</t>
  </si>
  <si>
    <t>REHABILITACIÓN A LOS PAVIMENTOS DEL BLVD. PASEO DE LOS INSURGENTES PRIMERA ETAPA, LEÓN, GTO.</t>
  </si>
  <si>
    <t>JAVIER DURAN NUÑEZ</t>
  </si>
  <si>
    <t>CONSTRUCCIÓN DE BANQUETAS EN DELEGACIÓN DEL CARMEN</t>
  </si>
  <si>
    <t>MARCO ANTONIO MUÑOZ GARCIA</t>
  </si>
  <si>
    <t>LUCARJU DEL BAJIO, S. DE R.L. DE C.V.</t>
  </si>
  <si>
    <t>CONSTRUCCIÓN DE CICLOVÍA EN LAS CALLES JEREZ DE CARTAGENA/SIERRA GORDA/ANDADOR EL YUAN, TRAMO: DEL ZAIRE A BLVD. ÉPSILON.</t>
  </si>
  <si>
    <t>ERIC IBAN ACAL SANCHEZ</t>
  </si>
  <si>
    <t>REHABILITACIÓN DE BIBLIOTECA PERIODISTAS MEXICANOS, UBICADA EN C. MANUEL CRESENCIO REJÓN NÚM. 207, PERIODISTAS MEXICANOS, C.P. 37326; LEÓN, GTO.</t>
  </si>
  <si>
    <t>CONSTRUCCIÓN DE BANQUETAS EN DELEGACIÓN SAN MIGUEL</t>
  </si>
  <si>
    <t>LEPAS, S.A. DE C.V.</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</si>
  <si>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</si>
  <si>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</si>
  <si>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ROSENDA ALEJANDRA CENTENO ROJAS</t>
  </si>
  <si>
    <t>PROYECTO EJECUTIVO PARA CICLOPISTA EN LA ZONA NORTE DEL PARQUE METROPOLITANO LEÓN.</t>
  </si>
  <si>
    <t>INGENIERIA, ARQUITECTURA Y CONSTRUCCION LOPEZ OLAEZ, S DE RL DE CV</t>
  </si>
  <si>
    <t>URBANIZADORA CARDONA &amp; CARDONA SA DE CV</t>
  </si>
  <si>
    <t>URBANIZACION E INSTALACIONES HIDRAULICAS MG, S.A. DE C.V.</t>
  </si>
  <si>
    <t>MANTENIMIENTO Y REHABILITACIÓN DE ESPACIOS PÚBLICOS Y VIALIDADES DE LA CIUDAD 1A ETAPA 2023 LEÓN, GTO.</t>
  </si>
  <si>
    <t>PAVIMENTACIÓN DE LA CALLE: BRISAS DE SAN ENRIQUE TRAMO: SAN NICOLÁS A PIEDRA DE CASTILLA, COLONIA SANGRE DE  CRISTO.</t>
  </si>
  <si>
    <t>LABORATORIO Y CONSULTORIA LOA SA DE CV</t>
  </si>
  <si>
    <t>MANTENIMIENTO INTEGRAL AL CAMELLÓN DEL BLVD. AEROPUERTO EN LEÓN, GTO. (2A ETAPA  2023).</t>
  </si>
  <si>
    <t>MANTENIMIENTO INTEGRAL AL CAMELLÓN DEL BLVD. JUAN JOSÉ TORRES LANDA EN LEÓN, GTO. (2A ETAPA 2023).</t>
  </si>
  <si>
    <t>REHABILITACIÓN  A LOS PAVIMENTOS DE MALECÓN DEL RÍO DE LOS GÓMEZ 1ERA ETAPA, LEÓN GTO</t>
  </si>
  <si>
    <t>OBRA ESPECIALIZADA DE CONSTRUCCION Y URBANIZACION DEL BAJIO,S.A DE C.V</t>
  </si>
  <si>
    <t>PROYECTO EJECUTIVO PP (801) CONSTRUCCIÓN DE BANQUETAS - LOS ARRAYANES II, DELEGACIÓN CERRO GORDO, ZONA LOS CASTILLOS, UBICADA EN: LA CALLE ESCARAMULLO, COLONIA LOS ARRAYANES II</t>
  </si>
  <si>
    <t>LDA INFRAESTRUCTURA SA DE CV</t>
  </si>
  <si>
    <t>REHABILITACIÓN DEL PAVIMENTO DEL BLVD. JOSÉ MARÍA MORELOS ETAPA 1, LEÓN, GTO.</t>
  </si>
  <si>
    <t>SUPERVISION Y DISEÑO SA DE CV</t>
  </si>
  <si>
    <t>MANTENIMIENTO A LA SEÑALÉTICA HORIZONTAL VIAL EN BLVD. EUGENIO GARZA SADA, LEÓN, GTO.</t>
  </si>
  <si>
    <t>PROYECTO EJECUTIVO PARA LA REHABILITACIÓN DE MÓDULO DE AULAS, BAÑOS, AULA DIRECCIÓN, RECONSTRUCCIÓN DE PATIO CÍVICO Y CONSTRUCCIÓN DE TECHUMBRE</t>
  </si>
  <si>
    <t>GUERRA GUERRA JUAN MANUEL</t>
  </si>
  <si>
    <t>DICTAMEN Y ESTUDIO DE PARÁMETROS DE OPERACIÓN ELÉCTRICOS Y DE LUMINARIAS TIPO LED´S PARA EL PROYECTO: AMPLIACIÓN DEL SISTEMA DE ALUMBRADO PÚBLICO CON TECNOLOGÍA LED</t>
  </si>
  <si>
    <t>MANTENIMIENTO A LA SEÑALÉTICA HORIZONTAL VIAL EN BLVD. CASA DE PIEDRA,  LEÓN, GTO.</t>
  </si>
  <si>
    <t>VISE SA DE CV</t>
  </si>
  <si>
    <t>PROYECTO EJECUTIVO PARA LA CONSTRUCCIÓN DE CICLOVÍA EN EL PARQUE EXPLORA</t>
  </si>
  <si>
    <t>PROYECTO EJECUTIVO DE LA PAVIMENTACIÓN DE LA CALLE VALLE DE SAN PABLO TRAMO DE VALLE DE SAN MARCOS A VALLE DE SAN VICENTE, FRACCIONAMIENTO VALLE DE SAN PEDRO DE LA JOYA I SECCIÓN.</t>
  </si>
  <si>
    <t>DAVID AGUIRRE CRESPO</t>
  </si>
  <si>
    <t>IMAGEN Y PAISAJISMO PARA LOS TRABAJOS DE REHABILITACIÓN DEL PUENTE BLVD. HIDALGO, INTERSECCIÓN BLVD. JOSÉ MARÍA MORELOS EN EL MUNICIPIO DE LEÓN, GTO.</t>
  </si>
  <si>
    <t>GRUPO HG DISEÑO Y CONSTRUCCION S A DE C V</t>
  </si>
  <si>
    <t>PAVIMENTACIÓN DE LA CALLE BRISAS DE SAN CAMILO,  TRAMO: DE SAN NICOLÁS  A PIEDRA DE CASTILLA, COLONIA SANGRE DE  CRISTO.</t>
  </si>
  <si>
    <t>JOEL HUMBERTO AGUILAR GUTIERREZ</t>
  </si>
  <si>
    <t>REMODELACIÓN DE LA MINI-DEPORTIVA 1, (SEGUNDA ETAPA), ENTRE LAS CALLES TABLERO Y BLVD. ANTONIO MADRAZO.</t>
  </si>
  <si>
    <t>ROGELIO MARTINEZ ARCHUNDIA</t>
  </si>
  <si>
    <t>CONSTRUCCIÓN DE CICLOVÍA EN LA CALLE CERRO DE JEREZ, TRAMO: BLVD. JUAN JOSÉ TORRES LANDA A DEL ZAIRE.</t>
  </si>
  <si>
    <t>REHABILITACIÓN DE LA BIBLIOTECA SOR JUANA INÉS DE LA CRUZ, UBICADA EN CALLE FRANCISCO MURGUIA S/N COM. SANTA ANA DEL CONDE.</t>
  </si>
  <si>
    <t>RIEGOS ASFALTICOS SA DE CV</t>
  </si>
  <si>
    <t>REHABILITACIÓN DE BIBLIOTECA CARLOS FUENTES, UBICADA EN CORCIRA NÚM. 301, LA ERMITA, C.P. 37358; LEÓN, GTO.</t>
  </si>
  <si>
    <t>SALVADOR ANGEL LIZARDI MONTES</t>
  </si>
  <si>
    <t>REHABILITACIÓN DE LA BIBLIOTECA BICENTENARIO, UBICADA BLVD. WILBERTO JIMÉNEZ. COLONIA BUENOS AIRES.</t>
  </si>
  <si>
    <t>CONSTRUCTORA DE PUENTES DEL BAJIO SA DE CV</t>
  </si>
  <si>
    <t>PAVIMENTACIÓN DE LA CALLE LIEBRES (SEGUNDA ETAPA), TRAMO: CONEJO-ARROYO DE LAS LIEBRES, COLONIA GRANJA DE CERES.</t>
  </si>
  <si>
    <t>PROYECTO EJECUTIVO CASA DEL AGUA:  GRANDES PROYECTOS- PARQUE DE LA VIDA, LEÓN GTO.</t>
  </si>
  <si>
    <t>VICTOR FELIPE PADILLA DUQUE</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</si>
  <si>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</si>
  <si>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</si>
  <si>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MUBARQUI SA DE CV</t>
  </si>
  <si>
    <t>CONSTRUCCIÓN DE CALLE CON CONCRETO EN EL MUNICIPIO DE LEÓN, GTO., EN LA LOCALIDAD SANTA ANA EN LA COLONIA SAN JOSE DE LOS MONTES, EN LA CALLE MONTE KENIA TRAMO: MONTE MALINTZI - MONTE BLANCO</t>
  </si>
  <si>
    <t>CONSTRUCTORA LAN SA DE CV</t>
  </si>
  <si>
    <t>AFECTACION LOTE TERRENO NUM135 MANZANA 6 1ERA SECCION DEL FRACC. BLACONES DEL CAMPESTRE MOTIVO DE LA OBRA PUBLICA BLVD. MANUEL GOMEZ MORIN ANTES CAMINO A COMANJA DE ESTA CIUDAD LO ANTERIOR PARA PAGO DE LA CUENTA PREDIAL</t>
  </si>
  <si>
    <t>MUNICIPIO DE LEON</t>
  </si>
  <si>
    <t>CAMINOS COMPACTOS DE MEXICO SA DE CV</t>
  </si>
  <si>
    <t>KAY GRUPO CONSTRUCTOR SA DE CV</t>
  </si>
  <si>
    <t>PROYECTO EJECUTIVO PARA LA REHABILITACIÓN DE AULAS EN LA ESCUELA PRIMARIA NARCISO MENDOZA CON CCT11EPR0831N EN LA COLONIA ÁNGELES Y MEDINA.</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</si>
  <si>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</si>
  <si>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</si>
  <si>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COSMOCALLI SA DE CV</t>
  </si>
  <si>
    <t>PROYECTO EJECUTIVO PARA LA CONSTRUCCIÓN DE BARDA PERIMETRAL EN LA ESCUELA RURAL TIERRA Y LIBERTAD CON CCT11EPR0674N EN LA COLONIA MARAVILLAS</t>
  </si>
  <si>
    <t>PROYECTO EJECUTIVO DE BLVD. IGNACIO ALLENDE, TRAMO: BLVD. PASEO DE LA PRESA A AV. RÍO DE LOS CASTILLOS</t>
  </si>
  <si>
    <t>CONSTRUCTORA MADACO S DE RL DE CV</t>
  </si>
  <si>
    <t>REHABILITACIÓN DE LOS PAVIMENTOS DEL BLVD. JUAN ALONSO DE TORRES PONIENTE (SEGUNDA ETAPA-2023), LEÓN, GTO.</t>
  </si>
  <si>
    <t>PAVIMENTACIÓN DE LA CALLE MONTE DE CRISTO (SEGUNDA ETAPA), TRAMO: MONTE DE LA RESURRECCIÓN - SAN EUGENIO, COLONIA MONTE DE CRISTO.</t>
  </si>
  <si>
    <t>IMPLEMENTACIÓN DE SEÑALÉTICA DE PRECAUCIÓN EN GUARNICIONES DE VIALIDADES PRINCIPALES PAQUETE 5 - 2023.</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</si>
  <si>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</si>
  <si>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</si>
  <si>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</si>
  <si>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ESSAOUIRA INGENIERIA SA DE CV</t>
  </si>
  <si>
    <t>PAVIMENTACIÓN DE LA CALLE RÍO DE LOS CASTILLOS, TRAMO: DORADILLA A PRESA DE LA PURÍSIMA, COLONIAS VARIAS (SEGUNDA ETAPA).</t>
  </si>
  <si>
    <t>CUMONIO SA DE CV</t>
  </si>
  <si>
    <t>OSCAR ANTONIO MACIAS VELAZQUEZ</t>
  </si>
  <si>
    <t>PROYECTO EJECUTIVO PP (829) REHABILITACIÓN DEL PARQUE  EN LA ERMITA, DELEGACIÓN LAS JOYAS, LA ERMITA, UBICADA EN CALLE BLVRD MIRADOR DE LA JOYA ESQUINA MIRADOR DE PARICUTIN, COLONIA LOMAS DEL MIRADOR EN EL MUNICIPIO DE LEÓN, GTO.</t>
  </si>
  <si>
    <t>CONSORCIO CONSTRUCTOR ECO DEL BAJIO S A DE C V</t>
  </si>
  <si>
    <t>ACCA SA DE CV</t>
  </si>
  <si>
    <t>IMPLEMENTACIÓN DE SEÑALÉTICA DE PRECAUCIÓN EN GUARNICIONES VIALIDADES PRINCIPALES PAQUETE 4-2023.</t>
  </si>
  <si>
    <t>SEÑALIZACIÓN DE CRUCEROS EN DIVERSAS VIALIDADES PAQUETE 1, LEÓN, GTO.</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</si>
  <si>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</si>
  <si>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</si>
  <si>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</si>
  <si>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MANTENIMIENTO A LA SEÑALÉTICA HORIZONTAL VIAL EN BLVD. SANABRIA, LEÓN, GTO.</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</si>
  <si>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</si>
  <si>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</si>
  <si>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</si>
  <si>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</si>
  <si>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</si>
  <si>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</si>
  <si>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</si>
  <si>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TALLER DE ARQUITECTURA VISUALIZADA CON INGENIERIA, PLANEACION Y DISEÑO, S.A. DE C.V.</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</si>
  <si>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</si>
  <si>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</si>
  <si>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</si>
  <si>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HAAB URBANISMO Y CONSTRUCCION, S.A. DE C.V.</t>
  </si>
  <si>
    <t>PROYECTO GEOMÉTRICO AV. GRAN BAHÍA, TRAMO: CALZADA LOMAS DEL MOLINO A AV. DE LAS AMAZONAS: MEGA PROYECTOS MOVILIDAD (ZONA NORTE), LEÓN GTO.</t>
  </si>
  <si>
    <t>PINTURA, URBANIZACION Y MANTENIMIENTO EN CARRETERAS, S.A. DE C.V.</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</si>
  <si>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</si>
  <si>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</si>
  <si>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</si>
  <si>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</si>
  <si>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</si>
  <si>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</si>
  <si>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ZIP - ZAC CONSTRUCTORA SA DE CV</t>
  </si>
  <si>
    <t>PAQUETE 1-2023 ELABORACIÓN DE ESTUDIOS DE MANIFIESTO DE IMPACTO AMBIENTAL PARA PROYECTOS DE URBANIZACIÓN DE VIALIDADES Y EDIFICACIÓN EN EL MUNICIPIO DE LEÓN, GTO.</t>
  </si>
  <si>
    <t>GGS SOSTEC SC</t>
  </si>
  <si>
    <t>PROYECTO EJECUTIVO DE MEJORAMIENTO RURAL ACCESO A OJO DE AGUA DE LOS REYES, EN LA COMUNIDAD DE OJO DE AGUA DE LOS REYES, LEÓN, GTO.</t>
  </si>
  <si>
    <t>MANTENIMIENTO Y REHABILITACIÓN DEL ALUMBRADO PÚBLICO EN ENTORNOS SEGUROS 2023, DELEGACIÓN SAN JUAN BOSCO DE LA CIUDAD DE LEÓN GTO. (PAQUETE 2).</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</si>
  <si>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</si>
  <si>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</si>
  <si>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</si>
  <si>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</si>
  <si>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</si>
  <si>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</si>
  <si>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</si>
  <si>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</si>
  <si>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</si>
  <si>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</si>
  <si>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</si>
  <si>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CEPI SA DE CV</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</si>
  <si>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</si>
  <si>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</si>
  <si>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</si>
  <si>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</si>
  <si>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</si>
  <si>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</si>
  <si>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</si>
  <si>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BENJAMIN PONTON ZUÑIGA</t>
  </si>
  <si>
    <t>PROYECTO EJECUTIVO DE MEJORAMIENTO CON ASFALTO ACCESO AL TERRERO, EN LA COMUNIDAD DEL TERRERO, LEÓN, GTO.</t>
  </si>
  <si>
    <t>PROYECTO EJECUTIVO PARA LA REHABILITACIÓN DEL CENTRO DIF NUEVA CANDELARIA, LEÓN, GTO.</t>
  </si>
  <si>
    <t>ARRENDADORA DE MAQUINARIA ELEMENTAL SA DE CV</t>
  </si>
  <si>
    <t>GRUCOBA SA DE CV</t>
  </si>
  <si>
    <t>PROYECTO EJECUTIVO DE MEJORAMIENTO CON ASFALTO ACCESO A ALBARRADONES, TRAMO DE EJE METROPOLITANO A CAMINO ALBARRADONES, EN LA COMUNIDAD DE ALBARRADONES, LEÓN, GTO.</t>
  </si>
  <si>
    <t>JOSE LUIS VAZQUEZ ARANDA</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</si>
  <si>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</si>
  <si>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</si>
  <si>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</si>
  <si>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</si>
  <si>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PAVIMENTACIÓN DE LA CALLE: BRISAS DE SAN AURELIO, TRAMO:  SAN NICOLÁS A PIEDRA DE CASTILLA, COLONIA:  SANGRE DE CRISTO.</t>
  </si>
  <si>
    <t>PAVIMENTACIÓN DE LA CALLE POTRERO, TRAMO DE LAS CRUCES - 100 MTS AL SUR, COLONIA BRISAS DEL CAMPO.</t>
  </si>
  <si>
    <t>MANTENIMIENTO INTEGRAL A LAS ÁREAS PÚBLICAS DE LEON, GTO. (2A ETAPA 2023).</t>
  </si>
  <si>
    <t>CONSTRUCCIÓN Y REHABILITACIÓN DE BANQUETAS PARA CORREDORES SEGUROS EN LEÓN, GTO. PAQUETE 5  2023</t>
  </si>
  <si>
    <t>GRUPO GUCS SA DE CV</t>
  </si>
  <si>
    <t>CONSTRUCCIONES KAOMAXI, S.A. DE C.V.</t>
  </si>
  <si>
    <t>LABORATORIO VERIFICADOR OBRA 2023, PAQUETE  #1.</t>
  </si>
  <si>
    <t>LABORATORIO VERIFICADOR OBRA 2023, PAQUETE  #2.</t>
  </si>
  <si>
    <t>E M S Y CONTROL DE CALIDAD PARA LA CONSTRUCCION SA DE CV</t>
  </si>
  <si>
    <t>PROYECTO EJECUTIVO DE LA REHABILITACIÓN DE LAS INSTALACIONES ELÉCTRICAS EN EL MERCADO SAN AGUSTÍN, UBICADO EN CALLE ZAMORA ESQUINA CON CALLE ZITÁCUARO,</t>
  </si>
  <si>
    <t>PROYECTO EJECUTIVO DE LA REHABILITACIÓN DE LAS INSTALACIONES ELÉCTRICAS EN EL MERCADO AMÉRICAS, UBICADO EN CALLE FILADELFIA ESQUINA CON CALLE LOS ÁNGELES Y BOSTON</t>
  </si>
  <si>
    <t>LUZ GABRIELA GARCIA VILLANUEVA</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</si>
  <si>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</si>
  <si>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</si>
  <si>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</si>
  <si>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SERVICIO INTEGRAL DE INGENIERIA CIVIL DEL BAJIO SA DE CV</t>
  </si>
  <si>
    <t>PAVIMENTACIÓN DE LA CALLE MUTUALISMO TRAMO: COMUNIDAD A ECOLOGÍA, COL. CAMPO VERDE</t>
  </si>
  <si>
    <t>MELISSA HERNANDEZ VAZQUEZ</t>
  </si>
  <si>
    <t>MANTENIMIENTO Y REHABILITACIÓN DEL ALUMBRADO PÚBLICO EN ENTORNOS SEGUROS 2023, DELEGACIONES SAN MIGUEL, CERRITO DE JEREZ, EL CARMEN Y COECILLO DE LA CIUDAD DE LEÓN, GTO. (PAQUETE 2).</t>
  </si>
  <si>
    <t>PROYECTO EJECUTIVO PARA LA REHABILITACIÓN DEL DIF LEÓN CENTRO SAN SEBASTIÁN, EN LA CIUDAD DE LEÓN, GTO.</t>
  </si>
  <si>
    <t>DIAGNÓSTICOS DE MERCADOS DE LEÓN (PAQUETE #3) EN EL MUNICIPIO DE LEÓN, GTO.</t>
  </si>
  <si>
    <t>PERICUES CONSTRUCTORA SA DE CV</t>
  </si>
  <si>
    <t>ANA LUCIA RUIZ MURILLO</t>
  </si>
  <si>
    <t>MIGUEL ANGEL SANCHEZ CHAVEZ</t>
  </si>
  <si>
    <t>AFECTACION PAGO CUMPLIMIENTO DE SENTENCIA DERIVADA DEL JUICIO NUM DE EXP 173/2021-VI DEL JUZGADO DECIMOSEGUNDO DE DISTRITO EN GTO</t>
  </si>
  <si>
    <t>LICEAGA DIAZ INFANTE GUILLERMO</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</si>
  <si>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</si>
  <si>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</si>
  <si>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IVAN GERARDO OSEGUERA ROMAN</t>
  </si>
  <si>
    <t>PROYECTO EJECUTIVO DE LA CALLE: AV. SARDANETA TRAMO: BANGLADESH-CAMERÚN (LÍMITE DE LA MONTADA) COL: ADQUIRIENTES DE IBARRILLA.</t>
  </si>
  <si>
    <t>PAVIMENTACIÓN DE LA CALLE ANDADOR MADRE SOCORRO TRAMO: BLVD.TIMOTEO LOZANO A MADRE AMALIA EN LA COLONIA DIEZ DE MAYO</t>
  </si>
  <si>
    <t>PAVIMENTACIÓN DE LA CALLE LUIS LONG TRAMO: BLVD. MARIANO ESCOBEDO- ALFONSO ESPARZA OTEO COL. SAN MARCOS.</t>
  </si>
  <si>
    <t>PAVIMENTACIÓN DE LA CALLE PRESA EL PALMITO, TRAMO: BLVD. HILARIO MEDINA - TOPAR LADO PTE., COLONIA LA NOPALERA.</t>
  </si>
  <si>
    <t>AC QUALITY SERVICIOS ARQUITECTONICOS SA DE CV</t>
  </si>
  <si>
    <t>PAVIMENTACIÓN DE LA CALLE HAWAI (SEGUNDA ETAPA), TRAMO: BLVD. LAS PALMAS - DE LAS PENÍNSULAS, COLONIA CIUDAD SATÉLITE</t>
  </si>
  <si>
    <t>CONSTRUCCIÓN DE CICLOVÍA EN LA CALLE DEL ZAIRE TRAMO: CERRO DE JEREZ A JEREZ DE CARTAGENA</t>
  </si>
  <si>
    <t>MANTENIMIENTO A LA SEÑALÉTICA VIAL HORIZONTAL EN BLVD. HERMANOS ALDAMA. LEÓN, GTO.</t>
  </si>
  <si>
    <t>PAVIMENTACIÓN DE LA CALLE: RIO MAYO, TRAMO: INDEPENDENCIA A CENTENARIO, COL. BARRIO DE SAN MIGUEL</t>
  </si>
  <si>
    <t>JORGE FRANCISCO ESPINOZA ZAPIAIN</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</si>
  <si>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</si>
  <si>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</si>
  <si>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</si>
  <si>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GRUPO RHINO BEFRAM SA DE CV</t>
  </si>
  <si>
    <t>MANTENIMIENTO SUPERFICIAL DE PAVIMENTOS EN LA CIUDAD DE LEÓN, GTO.  PAQUETE 1 2023</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</si>
  <si>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</si>
  <si>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</si>
  <si>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</si>
  <si>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</si>
  <si>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PAVIMENTACIÓN DE LA CALLE: VALLE DE SAN PABLO, TRAMO: VALLE DE SAN MARCOS-TOPAR CON PAVIMENTO OTE., COL. VALLE DE SAN PEDRO DE LA JOYA I SECCIÓN.</t>
  </si>
  <si>
    <t>PAVIMENTACIÓN DE LA CALLE: POCHUTLA, TRAMO: BARACALDO A TOPAR CON MURO, COL. PILETAS IV</t>
  </si>
  <si>
    <t>PAVIMENTACIÓN DE LA CALLE SIETE LOMAS, TRAMO: BLVD. ARISTÓTELES- PEREGRINACIÓN, COLONIA: CAMINO A SAN JUAN I Y ESTANCIA DE LA JOYA.</t>
  </si>
  <si>
    <t>PAVIMENTACIÓN DE LA CALLE: PRESA LAS ADJUNTAS, TRAMO: BLVD. HILARIO MEDINA-PRESA DEL NOVILLO, COL. NOPALERA.</t>
  </si>
  <si>
    <t>PAVIMENTACIÓN DE LA CALLE MÁLAGA, TRAMO DE BÁRCENAS - BADAJOZ COLONIA PILETAS IV SECCIÓN.</t>
  </si>
  <si>
    <t>PROYECTOS Y CONSTRUCCIONES GUIMAR SA DE CV</t>
  </si>
  <si>
    <t>CONSTRUCCIÓN DE BARDA PERIMETRAL Y CONSTRUCCIÓN DE DRENAJE PLUVIAL, EN LA PRIMARIA  IGNACIO  ALLENDE, CON CCT11DPR2788D, EN LA COLONIA  SAN FELIPE DE JESÚS</t>
  </si>
  <si>
    <t>REHABILITACIÓN DE MÓDULO DE BAÑOS EN EL JARDÍN DE NIÑOS DIF PARQUE DEL ÁRBOL CON CCT11EJN0786A</t>
  </si>
  <si>
    <t>TERESA DE JESUS SUAREZ VELAZQUEZ</t>
  </si>
  <si>
    <t>CONSTRUCCIÓN DE BARDA PERIMETRAL, REHABILITACIÓN DE 2 MÓDULOS SANITARIOS Y REHABILITACIÓN EN EL PREESCOLAR BERTHA VON</t>
  </si>
  <si>
    <t>ROBERTO LOPEZ ROMERO</t>
  </si>
  <si>
    <t>CONSTRUCCIÓN DE CICLOVIA EN BLVD. HILARIO MEDINA, TRAMO: DE BLVD. JOSÉ MARÍA MORELOS A CALLE M. DEL MISSISIPI</t>
  </si>
  <si>
    <t>ERICKON SA DE CV</t>
  </si>
  <si>
    <t>1RA. ETAPA DE RESTAURACIÓN Y MANTENIMIENTO DEL ARCHIVO HISTÓRICO MUNICIPAL CALLE JUSTO SIERRA 206 - ANTIGUA EX CÁRCEL DE MUJERES- ZONA CENTRO, LEÓN, GUANAJUATO.</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</si>
  <si>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</si>
  <si>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</si>
  <si>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CONSTRUCCIÓN Y REHABILITACIÓN DE BANQUETAS PARA ENTORNOS SEGUROS 2023 EN LAS DELEGACIONES LAS JOYAS, SAN JUAN BOSCO, SAN MIGUEL, DEL CARMEN, LEÓN, GTO.</t>
  </si>
  <si>
    <t>MANTENIMIENTO DE CICLOVÍAS DE LA CIUDAD DE LEÓN, GTO. (PAQUETE 2-2023)</t>
  </si>
  <si>
    <t>J. JESUS URQUIZA IBARRA</t>
  </si>
  <si>
    <t>REHABILITACIÓN DE MÓDULO DE BAÑOS EN EL JARDÍN DE NIÑOS DIF PARQUE DEL ÁRBOL CON CCT11EJN0786A, EN LA COLONIA SAN NICOLÁS.</t>
  </si>
  <si>
    <t>CONSTRUCCIÓN DE BARDA PERIMETRAL, REHABILITACIÓN DE 2 MÓDULOS SANITARIOS Y REHABILITACIÓN ELÉCTRICA EN EL PREESCOLAR BERTHA VON GLUMER LEYVA, CON CCT11EJN0326Q, EN LA COLONIA LOS ÁNGELES</t>
  </si>
  <si>
    <t>INNOVATIVE CONSTRUCCIONES, S.A. DE C.V.</t>
  </si>
  <si>
    <t>CONURLE SA DE CV</t>
  </si>
  <si>
    <t>CONSTRUCTORA NILA, S.A. DE C.V.</t>
  </si>
  <si>
    <t>PROYECTO EJECUTIVO PARA REHABILITACIÓN DE PLAZA PRINCIPAL SANTA ANA DEL CONDE, EN EL MUNICIPIO DE LEÓN.</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</si>
  <si>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</si>
  <si>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</si>
  <si>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</si>
  <si>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</si>
  <si>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</si>
  <si>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DEL ALUMBRADO PÚBLICO PARA ENTORNOS SEGUROS 2023 DELEGACIONES SAN JUAN BOSCO, SAN MIGUEL Y LAS JOYAS DE LA CIUDAD DE LEÓN GTO.</t>
  </si>
  <si>
    <t>REHABILITACIÓN Y MEJORAMIENTO DE ALUMBRADO DE LAS CICLOVÍAS DE LA CIUDAD DE LEÓN, GTO. PAQUETE 1  -  2023</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</si>
  <si>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</si>
  <si>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</si>
  <si>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</si>
  <si>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</si>
  <si>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</si>
  <si>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</si>
  <si>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</si>
  <si>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</si>
  <si>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</si>
  <si>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</si>
  <si>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</si>
  <si>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REHABILITACIÓN Y MEJORAMIENTO AL ALUMBRADO PÚBLICO DE  LA CIUDAD DE LEÓN, GTO., ( PAQUETE 1-2023)</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</si>
  <si>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</si>
  <si>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</si>
  <si>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</si>
  <si>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REHABILITACIÓN E INSTALACIÓN DE ALUMBRADO PÚBLICO EN LAS COMUNIDADES RURALES DE SANTA ROSA PLAN DE AYALA, SAN JOSÉ DEL RESPLANDOR Y SAN JUDAS TADEO DEL MUNICIPIO DE LEÓN, GTO. 2023</t>
  </si>
  <si>
    <t>FIN. REHABILITACIÓN DEL PANTEÓN SAN NICOLÁS (ANDADOR DE ACCESO A TUMBA   Y RESTAURACIÓN DE TUMBA LUIS LONG)</t>
  </si>
  <si>
    <t>CONSTRUCCIÓN DE UNA BLOQUERA EN LA COLONIA LADRILLERAS DEL REFUGIO, EN LA CIUDAD DE LEÓN, GTO.</t>
  </si>
  <si>
    <t>PROYECTO EJECUTIVO DE REHABILITACIÓN DE CAMELLÓN EN LA CENTRAL DE ABASTOS, LEÓN, GTO.</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</si>
  <si>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</si>
  <si>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</si>
  <si>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</si>
  <si>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</si>
  <si>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</si>
  <si>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</si>
  <si>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</si>
  <si>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</si>
  <si>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</si>
  <si>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</si>
  <si>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</si>
  <si>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</si>
  <si>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</si>
  <si>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</si>
  <si>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</si>
  <si>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</si>
  <si>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</si>
  <si>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</si>
  <si>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</si>
  <si>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</si>
  <si>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</si>
  <si>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</si>
  <si>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</si>
  <si>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</si>
  <si>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</si>
  <si>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MANTENIMIENTO A LAS ÁREAS VERDES DE ESPACIOS PÚBLICOS, JARDINES Y VIALIDADES DEL SECTOR 10, LEÓN, GTO. (1a ETAPA 2023)</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</si>
  <si>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</si>
  <si>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</si>
  <si>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</si>
  <si>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</si>
  <si>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</si>
  <si>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</si>
  <si>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</si>
  <si>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</si>
  <si>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</si>
  <si>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</si>
  <si>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</si>
  <si>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</si>
  <si>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</si>
  <si>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</si>
  <si>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</si>
  <si>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</si>
  <si>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</si>
  <si>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</si>
  <si>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</si>
  <si>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</si>
  <si>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</si>
  <si>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</si>
  <si>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MANTENIMIENTO Y PODA DE ARBOLADO EN VIALIDADES, JARDINES Y ESPACIOS PÚBLICOS DEL SECTOR 5 (1a ETAPA 2023), LEÓN GTO.</t>
  </si>
  <si>
    <t>MANTENIMIENTO Y PODA DE ARBOLADO EN VIALIDADES, JARDINES Y ESPACIOS PÚBLICOS DEL SECTOR 2 (1a ETAPA 2023), LEÓN GTO.</t>
  </si>
  <si>
    <t>MANTENIMIENTO A LAS ÁREAS VERDES DE ESPACIOS PÚBLICOS, JARDINES Y VIALIDADES DEL SECTOR 4, LEÓN, GTO. (1a etapa 2023)</t>
  </si>
  <si>
    <t>MANTENIMIENTO INTEGRAL AL CAMELLÓN DEL BLVD. AEROPUERTO EN LEÓN, GTO. (1a etapa 2023).</t>
  </si>
  <si>
    <t>MANTENIMIENTO INTEGRAL AL CAMELLÓN DEL BLVD. JUAN JOSÉ TORRES LANDA EN LEÓN, GTO. (1ra etapa 2023).</t>
  </si>
  <si>
    <t>MANTENIMIENTO INTEGRAL AL CAMELLÓN DEL BLVD. CAMPESTRE, INSURGENTES, MALECÓN DEL RÍO, LÓPEZ SANABRIA, GARZA SADA Y CERRO GORDO, LEÓN, GTO. (1a etapa 2023).</t>
  </si>
  <si>
    <t>MANTENIMIENTO INTEGRAL AL CAMELLÓN DEL EJE METROPOLITANO, BLVD. H. MEDINA, A. MADRAZO, T. CRUCES, V. QUIROGA, C. CHILPANCINGO, H. BUSTOS E IBARRILLA, LEÓN GTO. (1a etapa 2023).</t>
  </si>
  <si>
    <t>MANTENIMIENTO INTEGRAL AL CAMELLÓN DEL BLVD. ADOLFO LÓPEZ MATEOS, BLVD. SAN PEDRO, P. DE JEREZ, AMÉRICAS, ROMA Y G. BOCANEGRA LEÓN, GTO. (1a etapa 2023)</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</si>
  <si>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</si>
  <si>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</si>
  <si>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</si>
  <si>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</si>
  <si>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</si>
  <si>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</si>
  <si>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</si>
  <si>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</si>
  <si>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</si>
  <si>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</si>
  <si>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</si>
  <si>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</si>
  <si>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</si>
  <si>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</si>
  <si>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</si>
  <si>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ALTEC INGENIERIA Y ARQUITECTURA, S.A. DE C.V.</t>
  </si>
  <si>
    <t>CONSTRUCCION DE CALLE CON CONCRETO EN EL MUNICIPIO DE LEÓN, GTO., EN LA LOCALIDAD LEÓN EN LA COLONIA UYEPAC, EN LA CALLE ANDADOR COMERCIANTES TRAMO: RODOLFO PADILLA - FRANCISCO VILLA</t>
  </si>
  <si>
    <t>CONSTRUCCION DE CALLE CON CONCRETO EN EL MUNICIPIO DE LEÓN, GTO., EN LA LOCALIDAD LEÓN EN LA COLONIA LEON II, EN LA CALLE RUBEN LOPEZ PUGA TRAMO: BLVD. MARIANO ESCOBEDO - JOSEFINA CAMARENA</t>
  </si>
  <si>
    <t>LEOMARC CONSTRUCCIONES, S.A. DE C.V.</t>
  </si>
  <si>
    <t>REHABILITACIÓN DEL BLVD. DELTA EN EL TRAMO ENTRE CALLE AUREOLA Y BLVD. AEROPUERTO, LEÓN, GTO.</t>
  </si>
  <si>
    <t>VEZTRA DESARROLLO, S.A. DE C.V.</t>
  </si>
  <si>
    <t>CONSTRUCCIÓN DE BANQUETAS EN VARIAS COLONIAS PAQUETE #4 2021</t>
  </si>
  <si>
    <t>PAQUETE 8 - 2021 ELABORACIÓN DE ESTUDIOS DE MANIFIESTO DE IMPACTO AMBIENTAL PARA PROYECTOS DE URBANIZACIÓN DE VIALIDADES Y EDIFICACIONES EN EL MUNICIPIO DE LEÓN, GTO.</t>
  </si>
  <si>
    <t>TERRA Y AMET SERVICIOS AMBIENTALES S.A. DE C.V.</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</si>
  <si>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</si>
  <si>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</si>
  <si>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</si>
  <si>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</si>
  <si>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</si>
  <si>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</si>
  <si>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</si>
  <si>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</si>
  <si>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</si>
  <si>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</si>
  <si>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</si>
  <si>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</si>
  <si>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</si>
  <si>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</si>
  <si>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</si>
  <si>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</si>
  <si>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</si>
  <si>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</si>
  <si>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</si>
  <si>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</si>
  <si>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</si>
  <si>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</si>
  <si>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</si>
  <si>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</si>
  <si>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</si>
  <si>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</si>
  <si>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</si>
  <si>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</si>
  <si>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TRACDING SA DE CV</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</si>
  <si>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</si>
  <si>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</si>
  <si>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</si>
  <si>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</si>
  <si>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</si>
  <si>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</si>
  <si>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</si>
  <si>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</si>
  <si>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</si>
  <si>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</si>
  <si>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</si>
  <si>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CORPORACION LANTANA SA DE CV</t>
  </si>
  <si>
    <t>RENOVACIÓN DE PARADERO DEL SIT DEPORTIVA SOBRE EL BLVD. LÓPEZ MATEOS EN LEÓN, GTO.</t>
  </si>
  <si>
    <t>SUPERVISION Y EDIFICACIONES SA DE CV</t>
  </si>
  <si>
    <t>REHABILITACIÓN DE ACCESO PRINCIPAL COLMILLOS DEL ZOOLOGICO DE LEÓN, LEÓN, GTO.</t>
  </si>
  <si>
    <t>DIEZ INGENIEROS ESPECIALISTAS SA DE CV</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</si>
  <si>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</si>
  <si>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</si>
  <si>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</si>
  <si>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</si>
  <si>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</si>
  <si>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</si>
  <si>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</si>
  <si>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</si>
  <si>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</si>
  <si>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</si>
  <si>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</si>
  <si>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</si>
  <si>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</si>
  <si>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</si>
  <si>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</si>
  <si>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</si>
  <si>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</si>
  <si>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</si>
  <si>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</si>
  <si>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</si>
  <si>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</si>
  <si>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</si>
  <si>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</si>
  <si>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</si>
  <si>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</si>
  <si>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</si>
  <si>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</si>
  <si>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</si>
  <si>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</si>
  <si>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</si>
  <si>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</si>
  <si>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</si>
  <si>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</si>
  <si>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</si>
  <si>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</si>
  <si>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</si>
  <si>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</si>
  <si>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</si>
  <si>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</si>
  <si>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</si>
  <si>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</si>
  <si>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</si>
  <si>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</si>
  <si>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</si>
  <si>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</si>
  <si>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</si>
  <si>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</si>
  <si>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</si>
  <si>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</si>
  <si>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</si>
  <si>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</si>
  <si>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</si>
  <si>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</si>
  <si>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</si>
  <si>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</si>
  <si>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</si>
  <si>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</si>
  <si>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</si>
  <si>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</si>
  <si>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</si>
  <si>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CARLOS EDUARDO VARGAS RUIZ</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</si>
  <si>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</si>
  <si>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</si>
  <si>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</si>
  <si>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</si>
  <si>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</si>
  <si>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</si>
  <si>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PAVIMENTACIÓN DE LA CALLE JOSE MARIA BRITO, TRAMO: JOSE MARIA TORNEL A FELIX ROMERO, COL. PERIODISTAS MEXICANOS.</t>
  </si>
  <si>
    <t>PAVIMENTACIÓN DE LA CALLE SANTIAGO MANRIQUE, TRAMO: FRANCISCO LÓPEZ GUERRA-RODOLFO PADILLA, COL. LEÓN I, LEÓN GTO.</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</si>
  <si>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</si>
  <si>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</si>
  <si>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</si>
  <si>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</si>
  <si>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</si>
  <si>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</si>
  <si>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</si>
  <si>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</si>
  <si>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</si>
  <si>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</si>
  <si>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</si>
  <si>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REHABILITACIÓN DE ESPACIO AUTOGESTIVO LA MARQUESA COL. LA MARQUESA</t>
  </si>
  <si>
    <t>CONSTRUCCIÓN DE BANQUETAS EN VARIAS COLONIAS PAQUETE 3</t>
  </si>
  <si>
    <t>CONSTRUCCIÓN DE BANQUETAS EN VARIAS COLONIAS PAQUETE 4</t>
  </si>
  <si>
    <t>CONSTRUCCIÓN DE BANQUETAS EN VARIAS COLONIAS PAQUETE 2</t>
  </si>
  <si>
    <t>PAVIMENTACION DE LA CALLE MISAEL NUÑEZ, TRAMO: 26 DE AGOSTO A 14 DE MAYO; UBICACION: COL. MORELOS</t>
  </si>
  <si>
    <t>MANAVIL COMERCIALIZADORA, S.A. DE C.V.</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</si>
  <si>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</si>
  <si>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</si>
  <si>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</si>
  <si>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</si>
  <si>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</si>
  <si>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</si>
  <si>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</si>
  <si>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</si>
  <si>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</si>
  <si>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</si>
  <si>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</si>
  <si>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</si>
  <si>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</si>
  <si>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</si>
  <si>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</si>
  <si>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</si>
  <si>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</si>
  <si>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</si>
  <si>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</si>
  <si>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</si>
  <si>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</si>
  <si>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</si>
  <si>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</si>
  <si>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</si>
  <si>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</si>
  <si>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</si>
  <si>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</si>
  <si>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</si>
  <si>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</si>
  <si>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</si>
  <si>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</si>
  <si>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</si>
  <si>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</si>
  <si>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</si>
  <si>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</si>
  <si>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</si>
  <si>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</si>
  <si>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</si>
  <si>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</si>
  <si>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</si>
  <si>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</si>
  <si>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</si>
  <si>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</si>
  <si>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</si>
  <si>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</si>
  <si>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</si>
  <si>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</si>
  <si>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</si>
  <si>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</si>
  <si>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</si>
  <si>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</si>
  <si>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</si>
  <si>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</si>
  <si>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</si>
  <si>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</si>
  <si>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</si>
  <si>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</si>
  <si>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</si>
  <si>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CONSTRUCCIÓN DEL ESPACIO PÚBLICO ORIENTAL ENTRE LAS CALLES ALICIA Y AV. CUMBRES DE MANZANARES EN LA COLONIA ORIENTAL EN LA CIUDAD DE LEÓN, GTO.</t>
  </si>
  <si>
    <t>PAVIMENTACIÓN DE LA CALLE: RIO MAYO (CUERPO FALTANTE) TRAMO: HONDA DE SAN MIGUEL A INDEPENDENCIA, COL. BARRIO DE SAN MIGUEL.</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</si>
  <si>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</si>
  <si>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</si>
  <si>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</si>
  <si>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PAVIMENTACIÓN DE LA CALLE BANGALORE TRAMO: ARROYO SARDENETA ¿ TOPAR LADO NORTE, COLONIA: LA INDIAERSAS COLONIAS DE LA DELEGACIÓN DEL CERRO GORDO LEÓN, GTO</t>
  </si>
  <si>
    <t>PAVIMENTACIÓN DE LA CALLE VALLE DE LAS CALANDRIAS TRAMO: TAJO DE SANTA ANA ¿ VALLE DE LAS GARZAS, COLONIA VALLE DE LAS AVES.</t>
  </si>
  <si>
    <t>CONSTRUCCIÓN DE TECHO FIRME EN LA DELEGACIÓN COECILLO</t>
  </si>
  <si>
    <t>CONSTRUCCIÓN DE CUARTOS DORMITORIO EN LA DELEGACIÓN DEL CARMEN</t>
  </si>
  <si>
    <t>REFORZAMIENTO A LA SEÑALÉTICA EN BLVD. MORELOS INTERSECCIÓN BLVD. LAS TORRES, LEÓN, GTO.</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</si>
  <si>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</si>
  <si>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</si>
  <si>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</si>
  <si>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</si>
  <si>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SUMINISTRO Y COLOCACIÓN DE CALENTADORES SOLARES EN LAS COMUNIDADES: EL VERGEL, SAN CARLOS LA RONCHA, LAS LADRILLERAS, EL NACIMIENTO, LA RESERVA, PUERTA DEL CERRO, LA MORA, NUEVO</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</si>
  <si>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</si>
  <si>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</si>
  <si>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</si>
  <si>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</si>
  <si>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</si>
  <si>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</si>
  <si>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PROYECTO EJECUTIVO DE CICLOVÍA CALLE KANT TRAMO: BLVD. ARISTÓTELES A BLVD. JOYAS DE CASTILLA</t>
  </si>
  <si>
    <t>CONSTRUCCIÓN DE CUARTOS DORMITORIOS EN LA DELEGACIÓN CERRITO DE JEREZ</t>
  </si>
  <si>
    <t>CONSTRUCCIÓN DE TECHO FIRME EN LA DELEGACIÓN LAS JOYAS</t>
  </si>
  <si>
    <t>CONSTRUCCIÓN DE CUARTOS DORMITORIOS EN LA DELEGACIÓN SAN MIGUEL</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</si>
  <si>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</si>
  <si>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</si>
  <si>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</si>
  <si>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</si>
  <si>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</si>
  <si>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</si>
  <si>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</si>
  <si>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</si>
  <si>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</si>
  <si>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</si>
  <si>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</si>
  <si>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</si>
  <si>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</si>
  <si>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</si>
  <si>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</si>
  <si>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</si>
  <si>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</si>
  <si>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</si>
  <si>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</si>
  <si>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</si>
  <si>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</si>
  <si>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</si>
  <si>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</si>
  <si>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</si>
  <si>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</si>
  <si>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</si>
  <si>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</si>
  <si>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</si>
  <si>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</si>
  <si>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</si>
  <si>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</si>
  <si>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</si>
  <si>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</si>
  <si>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EMIGDIO DE LA ROSA CUEVAS</t>
  </si>
  <si>
    <t>CONSTRUCCIÓN DE CICLOVÍA DE BLVD.  FRANCISCO VILLA, TRAMO: DE BLVD. JUAN ALONSO DE TORRES A BLVD. JOSÉ MARÍA MORELOS</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</si>
  <si>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</si>
  <si>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</si>
  <si>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</si>
  <si>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</si>
  <si>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</si>
  <si>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</si>
  <si>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</si>
  <si>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PROYECTO EJECUTIVO PARA LA CONSTRUCCIÓN DE CANCHA DE PRÁCTICAS EN LA CALLE CHAGALL Y MATISSE ESQUINA CON CEZANNE EN LA COLONIA SAN MIGUEL DE RENTERIA</t>
  </si>
  <si>
    <t>PROYECTO DE IMAGEN Y PAISAJISMO EN VARIOS PUNTOS DE LA CIUDAD DE LEÓN.</t>
  </si>
  <si>
    <t>ESE ADE CEVE SA DE CV</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</si>
  <si>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</si>
  <si>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</si>
  <si>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</si>
  <si>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</si>
  <si>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</si>
  <si>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</si>
  <si>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</si>
  <si>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</si>
  <si>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</si>
  <si>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</si>
  <si>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</si>
  <si>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</si>
  <si>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</si>
  <si>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</si>
  <si>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</si>
  <si>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</si>
  <si>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</si>
  <si>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</si>
  <si>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</si>
  <si>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</si>
  <si>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</si>
  <si>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</si>
  <si>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</si>
  <si>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</si>
  <si>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</si>
  <si>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</si>
  <si>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</si>
  <si>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</si>
  <si>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</si>
  <si>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</si>
  <si>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</si>
  <si>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</si>
  <si>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PAVIMENTACIÓN DE LA CALLE TÍBET, TRAMO: MURALLAS-BALUARTES COLONIA EL CASTILLO.</t>
  </si>
  <si>
    <t>URBARK CONSTRUCCIONES SA DE CV</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</si>
  <si>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</si>
  <si>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</si>
  <si>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</si>
  <si>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</si>
  <si>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</si>
  <si>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</si>
  <si>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</si>
  <si>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</si>
  <si>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</si>
  <si>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DE BLVR.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</si>
  <si>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</si>
  <si>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</si>
  <si>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</si>
  <si>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</si>
  <si>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</si>
  <si>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</si>
  <si>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</si>
  <si>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</si>
  <si>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</si>
  <si>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</si>
  <si>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</si>
  <si>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</si>
  <si>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</si>
  <si>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</si>
  <si>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</si>
  <si>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</si>
  <si>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</si>
  <si>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</si>
  <si>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</si>
  <si>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</si>
  <si>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</si>
  <si>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</si>
  <si>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</si>
  <si>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</si>
  <si>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</si>
  <si>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</si>
  <si>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</si>
  <si>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</si>
  <si>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</si>
  <si>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</si>
  <si>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</si>
  <si>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</si>
  <si>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</si>
  <si>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</si>
  <si>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ILUMINACIÓN ESCÉNICA EN ANDADOR CALZADA DE LOS HÉROES TRAMO: DE ARCO DE LA CALZADA A MALECÓN DEL RIO DE LEÓN GTO.</t>
  </si>
  <si>
    <t>ILUMINACIÓN ESCÉNICA DE LA FACHADA DE PRESIDENCIA MUNICIPAL DE LA CIUDAD DE LEÓN, GTO. ; ILUMINACIÓN ESCÉNICA DEL ARCO DE LA CALZADA</t>
  </si>
  <si>
    <t>CONSTRUCCIÓN DE CUARTO DORMITORIO EN LAS COMUNIDADES CUESTA BLANCA Y NUEVO LINDERO</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</si>
  <si>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</si>
  <si>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</si>
  <si>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</si>
  <si>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</si>
  <si>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</si>
  <si>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</si>
  <si>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</si>
  <si>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</si>
  <si>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</si>
  <si>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SUMINISTRO Y COLOCACIÓN DE CALENTADORES SOLARES EN DIFERENTES COLONIAS DE LA CIUDAD, DELEGACIÓN CERRO GORDO.</t>
  </si>
  <si>
    <t>INTEGRADORES DE SOLUCIONES SOLARES SA DE CV</t>
  </si>
  <si>
    <t>SUMINISTRO Y COLOCACIÓN DE CALENTADORES SOLARES EN DIFERENTES COLONIAS DE LA CIUDAD, DELEGACIÓN DEL CARMEN.</t>
  </si>
  <si>
    <t>LABORATORIO DE ARQUITECTURA METROPOLITANA SA DE CV</t>
  </si>
  <si>
    <t>SUMINISTRO Y COLOCACIÓN DE CALENTADORES SOLARES EN DIFERENTES COLONIAS DE LA CIUDAD, DELEGACIÓN CERRITO DE JEREZ.</t>
  </si>
  <si>
    <t>LOMONACO MORA VICTOR MANUEL</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</si>
  <si>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</si>
  <si>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</si>
  <si>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</si>
  <si>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</si>
  <si>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</si>
  <si>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</si>
  <si>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</si>
  <si>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</si>
  <si>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</si>
  <si>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</si>
  <si>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</si>
  <si>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</si>
  <si>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</si>
  <si>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</si>
  <si>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</si>
  <si>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</si>
  <si>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HIDRO ALTERNATIVAS EN INGENIERIA SA DE CV</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</si>
  <si>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</si>
  <si>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</si>
  <si>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GURAM CONSTRUCTORA SA DE CV</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</si>
  <si>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</si>
  <si>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</si>
  <si>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</si>
  <si>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</si>
  <si>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</si>
  <si>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</si>
  <si>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</si>
  <si>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</si>
  <si>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</si>
  <si>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</si>
  <si>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</si>
  <si>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</si>
  <si>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</si>
  <si>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</si>
  <si>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</si>
  <si>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</si>
  <si>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</si>
  <si>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</si>
  <si>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</si>
  <si>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</si>
  <si>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</si>
  <si>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</si>
  <si>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</si>
  <si>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</si>
  <si>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</si>
  <si>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</si>
  <si>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</si>
  <si>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</si>
  <si>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</si>
  <si>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</si>
  <si>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</si>
  <si>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</si>
  <si>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</si>
  <si>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</si>
  <si>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</si>
  <si>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</si>
  <si>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</si>
  <si>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</si>
  <si>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</si>
  <si>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</si>
  <si>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</si>
  <si>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</si>
  <si>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</si>
  <si>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</si>
  <si>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</si>
  <si>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</si>
  <si>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</si>
  <si>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</si>
  <si>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</si>
  <si>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PROYECTO EJECUTIVO MODERNIZACIÓN Y REHABILITACIÓN DE LA INFRAESTRUCTURA Y EQUIPAMIENTO DE LA UNIDAD DEPORTIVA ENRIQUE FERNÁNDEZ MARTÍNEZ</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</si>
  <si>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</si>
  <si>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</si>
  <si>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</si>
  <si>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</si>
  <si>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</si>
  <si>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</si>
  <si>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</si>
  <si>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</si>
  <si>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</si>
  <si>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</si>
  <si>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</si>
  <si>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CONSTRUCTORA ROCA DEL BAJIO, S.A. DE C.V.</t>
  </si>
  <si>
    <t>CONSTRUCCIÓN DE BARDA PERIMETRAL EN LA ESCUELA PRIMARIA LIC. BENITO JUÁREZ, CCT 11DPR0772P, CON DOMICILIO EN AV.  SAN JUAN 301 EN IBARRILLA</t>
  </si>
  <si>
    <t>CONSTRUCTORA RAMBEL DEL BAJIO SA DE CV</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</si>
  <si>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</si>
  <si>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</si>
  <si>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</si>
  <si>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</si>
  <si>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</si>
  <si>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 400 GAVETAS PARA ADULTO Y 250 OSARIOS EN EL PANTEÓN SAN NICOLÁS, EN LA CIUDAD DE LEÓN, GTO.</t>
  </si>
  <si>
    <t>SUMINISTRO Y COLOCACIÓN DE 211 CALENTADORES SOLARES EN LA DELEGACIÓN SAN JUAN BOSCO</t>
  </si>
  <si>
    <t>REHABILITACIÓN DE VIVIENDAS EN COLONIAS DE LA CIUDAD DE LEÓN, GTO.</t>
  </si>
  <si>
    <t>REMODELACIÓN DE MINIDEPORTIVA LA PISCINA UBICADA EN LAS CALLES: SAN ISIDRO, SAN JUSTO Y SAN LORENZO.</t>
  </si>
  <si>
    <t>CONSTRUCCIÓN DE CERCADO PERIMETRAL EN LA MINIDEPORTIVA VALLE DE SEÑORA 2</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</si>
  <si>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</si>
  <si>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</si>
  <si>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</si>
  <si>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</si>
  <si>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</si>
  <si>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</si>
  <si>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</si>
  <si>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</si>
  <si>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</si>
  <si>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CONSTRUCASA ARQUITECTURA Y SUMINISTRO PARA LA CONSTRUCCION SA DE CV</t>
  </si>
  <si>
    <t>CONSTRUCCION DE CALLE CON CONCRETO EN EL MUNICIPIO DE LEON, GTO., EN LA LOCALIDAD LEON EN LA COLONIA SAN JUAN BOSCO, EN LA CALLE PRIVADA VIZCAYA TRAMO DE MANUEL DE AUSTRI A TOPAR LADO ORIENTE</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</si>
  <si>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</si>
  <si>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</si>
  <si>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CONSTRUCCIÓN DE BARDA PERIMETRAL EN LA ESCUELA PRIMARIA LIC. BENITO JUÁREZ, CCT 11DPR0772P</t>
  </si>
  <si>
    <t>PAVIMENTO DE LA CALLE: SITIO DE CUAUTLA, TRAMO: JÚPITER A PAVIMENTO EXISTENTE, COL. HIDALGO</t>
  </si>
  <si>
    <t>PAVIMENTACIÓN DE LA CALLE FRAY FELIPE, TRAMO: AV. OLÍMPICA A FRAY GIL EN LA COLONIA AMPLIACIÓN SAN FRANCISCO.</t>
  </si>
  <si>
    <t>RECONSTRUCCIÓN DE DOS CANCHAS DE USOS MÚLTIPLES Y OBRAS COMPLEMENTARIAS, EN LA UNIDAD DEPORTIVA PARQUE DEL ÁRBOL</t>
  </si>
  <si>
    <t>CONSTRUCCION DE CALLE CON CONCRETO EN EL MUNICIPIO DE LEON, GTO., EN LA LOCALIDAD SANTA ANA EN LA COLONIA SAN JOSE DE LOS MONTES, EN LA CALLE MONTE KENIA TRAMO: MONTE MALINTZI- MONTE BLANCO</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</si>
  <si>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</si>
  <si>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</si>
  <si>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</si>
  <si>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</si>
  <si>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</si>
  <si>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</si>
  <si>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</si>
  <si>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</si>
  <si>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</si>
  <si>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</si>
  <si>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</si>
  <si>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</si>
  <si>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</si>
  <si>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</si>
  <si>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</si>
  <si>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</si>
  <si>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</si>
  <si>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</si>
  <si>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</si>
  <si>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</si>
  <si>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</si>
  <si>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</si>
  <si>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</si>
  <si>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</si>
  <si>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</si>
  <si>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</si>
  <si>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</si>
  <si>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</si>
  <si>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</si>
  <si>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</si>
  <si>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</si>
  <si>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</si>
  <si>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</si>
  <si>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</si>
  <si>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</si>
  <si>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</si>
  <si>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</si>
  <si>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</si>
  <si>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</si>
  <si>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</si>
  <si>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</si>
  <si>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LOPEZ ALDAPE KARLA IVETH</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</si>
  <si>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</si>
  <si>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</si>
  <si>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</si>
  <si>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</si>
  <si>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</si>
  <si>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</si>
  <si>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</si>
  <si>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</si>
  <si>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</si>
  <si>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</si>
  <si>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</si>
  <si>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</si>
  <si>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</si>
  <si>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</si>
  <si>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</si>
  <si>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</si>
  <si>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</si>
  <si>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</si>
  <si>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</si>
  <si>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</si>
  <si>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CONSTRUCCIÓN DE CUARTO DE BAÑO EN LAS COMUNIDADES: ESTANCIA DE LA SANDÍA, LA CINTA, RANCHO NUEVO, LA LUZ, PROVIDENCIA, EL RESPLANDOR, DUARTE, POMPA, MALAGANA, EL RAMILLETE, ESTANCIA DE LOS SAPOS, SAN PEDRO DEL MONTE ENTRE OTRAS.</t>
  </si>
  <si>
    <t>DC CONSTRUCTORES SA DE CV</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</si>
  <si>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</si>
  <si>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</si>
  <si>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</si>
  <si>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</si>
  <si>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</si>
  <si>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</si>
  <si>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</si>
  <si>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</si>
  <si>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</si>
  <si>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</si>
  <si>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</si>
  <si>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</si>
  <si>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</si>
  <si>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</si>
  <si>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</si>
  <si>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</si>
  <si>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</si>
  <si>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</si>
  <si>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</si>
  <si>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</si>
  <si>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</si>
  <si>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</si>
  <si>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</si>
  <si>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</si>
  <si>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</si>
  <si>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</si>
  <si>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</si>
  <si>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</si>
  <si>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</si>
  <si>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</si>
  <si>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</si>
  <si>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</si>
  <si>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</si>
  <si>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</si>
  <si>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</si>
  <si>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</si>
  <si>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</si>
  <si>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</si>
  <si>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</si>
  <si>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</si>
  <si>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</si>
  <si>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</si>
  <si>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</si>
  <si>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</si>
  <si>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</si>
  <si>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</si>
  <si>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</si>
  <si>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</si>
  <si>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</si>
  <si>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</si>
  <si>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</si>
  <si>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</si>
  <si>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</si>
  <si>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</si>
  <si>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</si>
  <si>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</si>
  <si>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</si>
  <si>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</si>
  <si>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</si>
  <si>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</si>
  <si>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</si>
  <si>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</si>
  <si>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</si>
  <si>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</si>
  <si>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</si>
  <si>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</si>
  <si>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</si>
  <si>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</si>
  <si>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</si>
  <si>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</si>
  <si>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</si>
  <si>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</si>
  <si>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</si>
  <si>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</si>
  <si>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</si>
  <si>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</si>
  <si>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</si>
  <si>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</si>
  <si>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</si>
  <si>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</si>
  <si>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</si>
  <si>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</si>
  <si>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</si>
  <si>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</si>
  <si>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</si>
  <si>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</si>
  <si>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</si>
  <si>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</si>
  <si>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</si>
  <si>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</si>
  <si>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</si>
  <si>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</si>
  <si>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</si>
  <si>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</si>
  <si>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</si>
  <si>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</si>
  <si>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</si>
  <si>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</si>
  <si>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</si>
  <si>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</si>
  <si>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</si>
  <si>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</si>
  <si>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</si>
  <si>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</si>
  <si>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</si>
  <si>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</si>
  <si>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</si>
  <si>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</si>
  <si>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</si>
  <si>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</si>
  <si>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</si>
  <si>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</si>
  <si>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</si>
  <si>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</si>
  <si>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</si>
  <si>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</si>
  <si>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</si>
  <si>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</si>
  <si>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</si>
  <si>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</si>
  <si>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</si>
  <si>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</si>
  <si>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</si>
  <si>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</si>
  <si>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SERVICIO DE DESMANTELAMIENTO DE GALLETAS DAÑADAS EN PLAFON RETICULAR, MANTENIENDO ESTRUCTURA, RESTIROS DE ESCOMBROS FUERA DE LA OBRA, SUMINISTRO E INSTALACION DE GALLETA DE 61X61, MODELO RADAR, SOBRE ESTRUCTURA EXISTENTE, SUMINISTRO</t>
  </si>
  <si>
    <t>RAMIREZ ACEVEDO IGNACIO ALBERTO</t>
  </si>
  <si>
    <t>Se otorga en arrendamiento un despacho numero 204 del edificio 202, en la calle Francisco I.Madera Esquina Emiliano Zapata #101, la cual tiene una superficie de 102.13 m2</t>
  </si>
  <si>
    <t>GONZALEZ URTAZA LAURA ELENA</t>
  </si>
  <si>
    <t>Se otorga en arrendamiento el local comercial  número 19, ubicado en Centro Max Bajio, ubicado entre el Blvd.Juan José Torres Landa  y Blvd. Adolfo Lopez Mateos, con numero oficial 2518 colonia Jardines de Jerez, con superficie de 69 m2</t>
  </si>
  <si>
    <t>INMOBILIARIA AMTEL SA DE CV</t>
  </si>
  <si>
    <t>Mantenimiento de infraestructura de red inalámbrica 2023</t>
  </si>
  <si>
    <t>CONTRATO DE PRESTACIÓN DE SERVICIO DE MANTENIMIENTO ANUAL 12 MESES DE BOLETINES Y DIRECTIVAS PARA HELICÓPTERO MUNICIPAL</t>
  </si>
  <si>
    <t>ROTOTEX S DE RL DE CV</t>
  </si>
  <si>
    <t>Otorga arrendamiento el local comercial identificado con el número 71, ubicado en el centro comercial Plaza Mayor, con superficie de 213.09 m2</t>
  </si>
  <si>
    <t>INMOBILIARIA GRANJAS DE LA LOMA SA DE CV</t>
  </si>
  <si>
    <t>Otorga en subarrendamiento de dos minibodegas ubicadas Blvd. Rodolfo Padilla Padilla numero 2956, col. Rubi del Bajio, de Leon Gto, la cual tiene una superficie cada una de ellas 15.0 m2.</t>
  </si>
  <si>
    <t>MINIBODEGAS Y ALMACENAMIENTO MEXICO SA DE CV</t>
  </si>
  <si>
    <t>Contrato de compraventa consistente una fraccion de terreno que formo parte del terreno denominado El saucillo de la joya, la cual tiene una superficie 9,997.75 m2, para que sea destinado a la SEDENA, escritura 73,438 m2.</t>
  </si>
  <si>
    <t>RIZO ROJO MARLENE ITZANA</t>
  </si>
  <si>
    <t>Contrato de compraventa consistente una fraccion de terreno que formo parte del terreno denominado El saucillo de la joya, la cual tiene una superficie 9,997.75 m2, para que sea destinado a la SEDENA, escritura no. 73,438</t>
  </si>
  <si>
    <t>RIZO ROJO JOSE OSCAR</t>
  </si>
  <si>
    <t>Contrato de compraventa consistente una fraccion de terreno que formo parte del terreno denominado El saucillo de la joya, la cual tiene una superficie 9,997.75 m2, para que sea destinado a la SEDENA con numero escritura 73,438.</t>
  </si>
  <si>
    <t>RIZO ROJO JOSE REFUGIO</t>
  </si>
  <si>
    <t>Póliza de mantenimiento de equipos de suministro de energía 2023</t>
  </si>
  <si>
    <t>JARAMILLO PLASCENCIA JUAN CARLOS</t>
  </si>
  <si>
    <t>Servicio de arrendamiento de equipos GPS para las unidades operativas</t>
  </si>
  <si>
    <t>MP RASTREO SATELITAL SA DE CV</t>
  </si>
  <si>
    <t>Contrato de compraventa de fraccion de terreno que formo parte del predio El Saucillo de la Joya, el cual tiene una superficie de 11,440.58 m2, para destinarlo a la SEDENA.</t>
  </si>
  <si>
    <t>GOMEZ GUEVARA MARIA GUADALUPE</t>
  </si>
  <si>
    <t>Contrato de compraventa consistente una fraccion de terreno que formo parte del terreno denominado El saucillo de la joya, la cual tiene una superficie 26,878.897 m2, para que sea destinado a la SEDENA.</t>
  </si>
  <si>
    <t>SUMINISTRO E INSTALACIÓN DE 15 NODOS DE RED PARA EL CENTRO DE CONTROL Y BIENESTAR ANIMAL DE LA DIRECCIÓN GENERAL DE SALUD</t>
  </si>
  <si>
    <t>GRUPO BELUTOVI SA DE CV</t>
  </si>
  <si>
    <t>SUMINISTRO Y COLOCACION DE FALSO PLAFON RETICULAR DE 61X61 CM MODELO RADAR DE LA MARCA, USG O SIMILAR EN CALIDAD, INCLUYE: SUSPENSION METALICA, SUMINISTRO DE MATERIALES, ELEMENTOS DE SUSPENSION TIPO DONN, COLOCACION, TRAZOS, CORTES, FIJACIO</t>
  </si>
  <si>
    <t>SUMINISTRO E INSTALACION DE ESPACIOS DE TRABAJO EN FORMA i DE 1.50 M X 0.70 M X 0.70 M, A BASE DE TABLAROCA Y CUBIERTA DE MELAMINA DE 15MM., SUMINISTRO E INSTALACION DE CONTACTOS DUPLEX EN MURO DE TABLAROCA, CON CABLE THW CAL. 12., REUBIC</t>
  </si>
  <si>
    <t>PADILLA CORNEJO JORGE ALBERTO</t>
  </si>
  <si>
    <t>SERVICIO DE RENOVACIÓN DE 10 LICENCIA AUTOCAD ANUAL Y 40 LICENCIAS AUTOCAD ANUAL LT</t>
  </si>
  <si>
    <t>ESQUIVEL DOMINGUEZ ARACELI</t>
  </si>
  <si>
    <t>SERVICIO DE SOLUCIÓN INTEGRAL DE CONECTIVIDAD DE LA DIRECCIÓN DE TECNOLOGÍAS DE LA INFORMACIÓN</t>
  </si>
  <si>
    <t>RETIRO DE IMPERMEABILIZANTE ANTERIOR CONFINANDO EL DESPEDICIO FUERA DE OBRA, SUMINISTRO Y APLICACION DE IMPERMEABILIZANTE CALIDAD 7 AÑOS MARCA SIKA COLOR ROJO, PREVIA LIMPIEZA, SELLADO DE SUPERFICIE Y GRIETAS, SIN DILUIR EN DOS CAPAS, CON</t>
  </si>
  <si>
    <t>SERVICIO DE MANTENIMIENTO A REPISAS DE TABLAROCA, MEDIANTE EL RESANADO, SUMINISTRO DE ANGULO PERIMETRAL DE ALUMINIO Y PINTURA EN AREA DE CAJAS, SERVICIO SUMINISTRO E INSTALACION DE ZOCLO CERAMICO EN PERIMETRO DE MURO DE TABLAROCA, SUMINISTR</t>
  </si>
  <si>
    <t>Otorga en arrendamiento el inmueble ubicado calle Madero #517 col. centro, lo cual tiene una superficie de 834.0 m2.</t>
  </si>
  <si>
    <t>GRUPO VELAZQUEZ SA DE CV</t>
  </si>
  <si>
    <t>SERVICIO DE MANTENIMIENTO ACTUALIZADO EN LOS BOLETINES Y LAS DIRECTIVAS DE AERONAVEGABILIDAD, ASÍ COMO LOS CAMBIOS PROGRAMADOS DE COMPONENTES POR HORAS Y CALENDARIO AL HELICÓPTERO MUNICIPAL</t>
  </si>
  <si>
    <t>ROTORCAD S.A. DE C.V.</t>
  </si>
  <si>
    <t>Otorga en subarrendamiento de 17 cajones de estacionamiento ubicado en el Blvd. Adolfo López Mateos #213 col. Centro.</t>
  </si>
  <si>
    <t>MARTINEZ VIRAMONTES MANUEL ALEJANDRO</t>
  </si>
  <si>
    <t>Renovación y uso de licencia y funcionamiento de la aplicacion SIGEIN, módulos de integración del personal, formación y desarrollo y reportes</t>
  </si>
  <si>
    <t>SIGEIN SA DE CV</t>
  </si>
  <si>
    <t>SERVICIO DE LICENCIAMIENTO GOOGLE MAPS PARA LA DIRECCIÓN GENERAL DE DESARROLLO INSTITUCIONAL.</t>
  </si>
  <si>
    <t>WINGU NETWORKS SA DE CV</t>
  </si>
  <si>
    <t>Servicio de instalación, cable estructurado, configuración y puesta en marcha de un kit de 16 videocámaras, 1 NVR y sistema de alarma</t>
  </si>
  <si>
    <t>GRUPO 27 DOCE SA DE CV</t>
  </si>
  <si>
    <t>Servicios de herramienta de Chatbot y envío de mensajes masivos para la Presidencia Municipal de León</t>
  </si>
  <si>
    <t>RAUL SANTANA TORRES</t>
  </si>
  <si>
    <t>Renovación de servicio de videoconferencias y reuniones de trabajo grupales en línea 2023</t>
  </si>
  <si>
    <t>DDR MEXICO SA DE CV</t>
  </si>
  <si>
    <t>ARRENDAMIENTO DE UN EQUIPO DE IMPRESIÓN DE ALTO VOLUMEN PARA LA DIRECCIÓN GENERAL DE INGRESOS</t>
  </si>
  <si>
    <t>MHK TI SOLUCIONES SA DE CV</t>
  </si>
  <si>
    <t>MANTENIMIENTO DE PERSIANAS ENROLLABLES EN TELA SCREEN 4000 COLOR GRIS CON APERTURA DEL 5% EN MICROPERFORADO CON UN TOTAL DE 130 M2 INCLUYE:MATERIAL, MANO DE OBRA, EQUIPO, HERRAMIENTA Y TODO LO NECESARIO PARA SU CORRECTA INSTALACION Y PRESE</t>
  </si>
  <si>
    <t>SANCHEZ GOMEZ MA IRENE</t>
  </si>
  <si>
    <t>Otorga en subarrendamiento del inmueble ubicado en Blvd. Guanajuato #803 col. Las trojes, el cual tiene una superficie de 928.0 m2.</t>
  </si>
  <si>
    <t>IQ ADHESIVES S.A. DE C.V.</t>
  </si>
  <si>
    <t>Servicio de póliza preventiva, así como correctiva para las astas y banderas de policía municipal y policía vial</t>
  </si>
  <si>
    <t>RAUL ALEJANDRO VILLEGAS ELIZALDE</t>
  </si>
  <si>
    <t>Otorga en arrendamiento dos inmuebles ubicados en calle Agua Azul #802 y #804 col. Jardines del Moral, el primero con una superficie 524.25 m2 y segundo con una superficie 225.0 m2 con una superficie total 749.25 m2.</t>
  </si>
  <si>
    <t>CANO OÑATE FRANCISCO JAVIER</t>
  </si>
  <si>
    <t>Otorga en arrendamiento el inmueble ubicado calle Circuito Sena #322 col. Amberes, la cual tiene una superficie 174.57 m2.</t>
  </si>
  <si>
    <t>SUSANA ARANZAZU TORRES CORONA</t>
  </si>
  <si>
    <t>Otorga en arrendamiento el inmueble ubicado en Blvd. Adolfo López Mateos esquina Blvd. Francisco Villa S/N, colonia Oriental, primer y segundo piso, el cual tiene una superficie 408.0 m2 y 57.0 m2.</t>
  </si>
  <si>
    <t>CENTRO DE EXPOSICIONES Y CONVENCIONES DE LEON S.A. DE C.V.</t>
  </si>
  <si>
    <t>SERVICIO DE ALMACENAMIENTO Y DIGITALIZACIÓN DE LA INFORMACIÓN CONTABLE 2023</t>
  </si>
  <si>
    <t>NEGDIG S DE RL DE CV</t>
  </si>
  <si>
    <t>Otorga en arrendamiento el inmueble ubicado en calle Comonfort #415, col. Centro, el cual se arrendan 153 cajones de estacionamiento para los meses de enero y febrero, así como marzo a diciembre 136 cajones.</t>
  </si>
  <si>
    <t>ALCANTAR VERDIN MARIO CUITLAHUAC</t>
  </si>
  <si>
    <t>Se obliga con el muicipio a prestar el servicio de aseguramiento del ramo aviación del municipio de león guanajuato cumpliendo con las condiciones establecidas en las bases de la Licitación Pública Nacional DGRMYSG-LPN-001/2023</t>
  </si>
  <si>
    <t>GRUPO MEXICANO DE SEGUROS S A DE C V</t>
  </si>
  <si>
    <t>se obliga con el municipio a prestar el servicio de aseguramiento del ramo transporte terrestre para vehiculos propiedad municipal asi como los que son otorgados en comodato</t>
  </si>
  <si>
    <t>HDI SEGUROS SA DE CV</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</si>
  <si>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</si>
  <si>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</si>
  <si>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LA LATINOAMERICANA SEGUROS SA</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</si>
  <si>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</si>
  <si>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</si>
  <si>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</si>
  <si>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SOFIMEX INSTITUCION DE GARANTIAS SA</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</si>
  <si>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</si>
  <si>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</si>
  <si>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MORALES ALONSO CARLOS</t>
  </si>
  <si>
    <t>Otorga en subarrendamiento un inmueble ubicado en Blvd. Rodolfo Padilla Padilla numero 2956 colonia, Rubí del bajío, con un total de 27 minibodegas, el cual tiene una superficie total de 405.0 m2.</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</si>
  <si>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</si>
  <si>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</si>
  <si>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</si>
  <si>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</si>
  <si>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</si>
  <si>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</si>
  <si>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</si>
  <si>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</si>
  <si>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</si>
  <si>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</si>
  <si>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</si>
  <si>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</si>
  <si>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</si>
  <si>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</si>
  <si>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</si>
  <si>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</si>
  <si>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</si>
  <si>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</si>
  <si>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</si>
  <si>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</si>
  <si>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</si>
  <si>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</si>
  <si>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</si>
  <si>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</si>
  <si>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</si>
  <si>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</si>
  <si>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</si>
  <si>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</si>
  <si>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</si>
  <si>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</si>
  <si>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</si>
  <si>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</si>
  <si>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CENTRO DE MONITOREO PRIVADO SA DE CV</t>
  </si>
  <si>
    <t>servicios para la Renovación de Póliza de Almacenamiento 3PAR HPE 2023</t>
  </si>
  <si>
    <t>VIRTUALIZACION EMPRESARIAL Y TECNOLOGIAS AVANZADAS SA DE CV</t>
  </si>
  <si>
    <t>ARRENDAMIENTO DEL DESPACHO MARCADO CON NUM.204 DEL EDIFICIO NUM 202 DE LA AVENIDA FRANCISCO I. MADERO ESQ. EMILIANO ZAPATA NUMERO 101 MANZANA PRIMERA CUARTEL V DE LA COLONIA ZONA CENTRO DE LA CIUDAD DE LEON GTO, CON SUP 102.13M2</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</si>
  <si>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</si>
  <si>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</si>
  <si>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</si>
  <si>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</si>
  <si>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</si>
  <si>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</si>
  <si>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</si>
  <si>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</si>
  <si>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</si>
  <si>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</si>
  <si>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</si>
  <si>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</si>
  <si>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NITIDATA LEON S A DE C V</t>
  </si>
  <si>
    <t>CONTRATO DE PRESTACIÓN DE SERVICIOS PARA LA RENOVACIÓN DE LA LICENCIA DE SOFTWARE  (URBANET) 2022-2023</t>
  </si>
  <si>
    <t>ACCRUENTLLC</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</si>
  <si>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</si>
  <si>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</si>
  <si>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</si>
  <si>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</si>
  <si>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</si>
  <si>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</si>
  <si>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</si>
  <si>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</si>
  <si>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</si>
  <si>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</si>
  <si>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</si>
  <si>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</si>
  <si>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</si>
  <si>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RSM MEXICO BOGARIN SC</t>
  </si>
  <si>
    <t>SERVICIO DE MENSAJERÍA PARA EL REPARTO DE DOCUMENTOS  INFRACCIONADOS DE LA CIUDADANÍA PARA LA DIRECCIÓN GENERAL DE INGRESOS. EJERCICIO 2022.</t>
  </si>
  <si>
    <t>SCM PAQUETERIA SA DE CV</t>
  </si>
  <si>
    <t>Póliza de Mantenimiento para Fibra Óptica Municipal 2022</t>
  </si>
  <si>
    <t>SECURITY &amp; COMMUNICATION SYSTEMS SA DE CV</t>
  </si>
  <si>
    <t>SERVICIO DE MENSAJERÍA PARA EL REPARTO DE AVALÚOS E INVITACIONES DEL IMPUESTO PREDIAL. EJERCICIO 2022.</t>
  </si>
  <si>
    <t>GRUPO INTEGRAL DE LOGISTICA Y SERVICIOS OPERATIVOS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</si>
  <si>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</si>
  <si>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</si>
  <si>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</si>
  <si>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</si>
  <si>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</si>
  <si>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</si>
  <si>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</si>
  <si>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</si>
  <si>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ELEXXOS QUIMICS SA DE CV</t>
  </si>
  <si>
    <t>SERVICIO DE CONTROL DE PLAGAS PARA LA DIRECCIÓN GENERAL DE MOVILIDAD</t>
  </si>
  <si>
    <t>SERVICIO DE PÓLIZA DE MANTENIMIENTO Y OPERACIÓN A 71 NODOS DE CONECTIVIDAD PARA LA DIRECCION GENERAL DE INNOVACIÓN DEL MUNICIPIO DE LEÓN GTO</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</si>
  <si>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</si>
  <si>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</si>
  <si>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</si>
  <si>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</si>
  <si>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SOLUCION DIGITAL EMPRESARIAL SA DE CV</t>
  </si>
  <si>
    <t>SERVICIOS APLICADOS POR HORA DE VUELO Y TIEMPO DE CALENDARIO AL FUSELAJE AGOSTO- DICIEMBRE 2022</t>
  </si>
  <si>
    <t>SERVICIO TECNICO AEREO DE MEXICO SA DE CV</t>
  </si>
  <si>
    <t>USO Y GOCE TEMPORAL DE UNA FRACCION DEL PREDIO NUM 97 Z-IPI/I DEL EJIDO DE SAN PEDRO DE LOS HERNMANDEZ</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</si>
  <si>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</si>
  <si>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</si>
  <si>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</si>
  <si>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</si>
  <si>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</si>
  <si>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</si>
  <si>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</si>
  <si>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Servicios De Encuadernado De 47 Tomos De Periódicos</t>
  </si>
  <si>
    <t>IMPRESOS DEL BAJIO SA DE CV</t>
  </si>
  <si>
    <t>PÓLIZA DE MANTENIMIENTO PREVENTIVO, CORRECTIVO A LA INFRAESTRUCTURA FÍSICA (TORRES DE COMUNICACIÓN), COMO A LOS RADIOENLACES</t>
  </si>
  <si>
    <t>PÓLIZA DE MANTENIMIENTO DE 83 POSICIONES DE CCTV URBANO PARA C4</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</si>
  <si>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</si>
  <si>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</si>
  <si>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</si>
  <si>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</si>
  <si>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</si>
  <si>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</si>
  <si>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</si>
  <si>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</si>
  <si>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</si>
  <si>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</si>
  <si>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</si>
  <si>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</si>
  <si>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</si>
  <si>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BAJIOTECH COPY SA DE CV</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</si>
  <si>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</si>
  <si>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</si>
  <si>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</si>
  <si>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</si>
  <si>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</si>
  <si>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</si>
  <si>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</si>
  <si>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</si>
  <si>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</si>
  <si>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SERVICIOS DE REPARACIÓN Y MANTENIMIENTO DEL EQUIPO DE TRANSPORTE TERRESTRE, E INSTALACIÓN DE EQUIPOS DE LOS MISMOS PROPIEDAD DE EL MUNICIPIO LOS SERVICIOS DE REPARACION DE MOTOR.</t>
  </si>
  <si>
    <t>RAMOS MEDINA JOSE PABLO</t>
  </si>
  <si>
    <t>Servicios de mantenimientos multimarca de vehículos propiedad Municipal de varias dependencias del Municipio de León, Guanajuato, por DESGASTE.</t>
  </si>
  <si>
    <t>AUTOMOTORES DE LEON SA DE CV</t>
  </si>
  <si>
    <t>AUTOMOVILES DEL BAJIO CAMPESTRE SA DE CV</t>
  </si>
  <si>
    <t>PEREZ GONZALEZ JUAN MANUEL</t>
  </si>
  <si>
    <t>HERNANDEZ LOPEZ GUSTAVO</t>
  </si>
  <si>
    <t>SERVICIO DE CAMBIO DE PARABRISAS , REEMPLAZO DE PARABRISAS BLINDAJE NIVEL V</t>
  </si>
  <si>
    <t>COBERTURA BALISTICA A LA MEDIDA S.A. DE C.V.</t>
  </si>
  <si>
    <t>MITTSU MOTORS SA DE CV</t>
  </si>
  <si>
    <t>SERVICIO DE REPARACIÓN MANTENIMIENTO DE SISTEMA HIDRAULICO</t>
  </si>
  <si>
    <t>CARROCERIAS PLATAFORMAS E INGENIERIA SA DE CV</t>
  </si>
  <si>
    <t>SERVICIO DE CAMBIO DE PARABRISAS, REEMPLAZO DE PARABRISAS NIVEL V</t>
  </si>
  <si>
    <t>SERVICIOS DE REPARACIÓN Y MANTENIMIENTO DEL EQUIPO DE TRANSPORTE TERRESTRE, E INSTALACIÓN DE EQUIPOS DE LOS MISMOS PROPIEDAD DE EL MUNICIPIO LOS SERVICIOS DE REPARACION DE NEUMATICOS (TALACHAS).</t>
  </si>
  <si>
    <t>FRAUSTO HERNANDEZ ALMA PAULINA</t>
  </si>
  <si>
    <t xml:space="preserve"> SERVICIOS DE REPARACIÓN Y MANTENIMIENTO DEL EQUIPO DE TRANSPORTE TERRESTRE, E INSTALACIÓN DE EQUIPOS EN LOS MISMOS, PROPIEDAD DEL MUNICIPIO DE LEÓN, CONISTENTES EN LA REPARACIÓN DE MOTORES.</t>
  </si>
  <si>
    <t>RAMIREZ CAZARES ARTURO</t>
  </si>
  <si>
    <t>Servicios de mantenimientos multimarca de vehículos propiedad Municipal de varias dependencias del Municipio de León, Guanajuato., por DESGASTE</t>
  </si>
  <si>
    <t>ARIAS MARTINEZ GABRIELA</t>
  </si>
  <si>
    <t>SERVICIOS DE REPARACIÓN Y MANTENIMIENTO DEL EQUIPO DE TRANSPORTE TERRESTRE, E INSTALACIÓN DE EQUIPOS EN LOS MISMOS, PROPIEDAD DEL MUNICIPIO DE LEÓN, CONISTENTES EN LA REPARACIÓN DE MOTORES.</t>
  </si>
  <si>
    <t>KOLBEN MOTORS SA DE CV</t>
  </si>
  <si>
    <t>SERVICIO DE REPARACIÓN DEL SISTEMA HIDRAULICO, EMPACAR GATOS DE BRAZO Y ESTABILIZADORES</t>
  </si>
  <si>
    <t>Servicios de mantenimientos multimarca de vehículos propiedad Municipal de varias dependencias del Municipio de León, Guanajuato.¿, por DESGASTE</t>
  </si>
  <si>
    <t>ELECTRO DIESEL DEL BAJIO SA DE CV</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</si>
  <si>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</si>
  <si>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 CLUTCH, BATERIA Y LUCES DELANTERAS.</t>
  </si>
  <si>
    <t>SERVICIOS DE REPARACIÓN Y MANTENIMIENTO DEL EQUIPO DE TRANSPORTE TERRESTRE, E INSTALACIÓN DE EQUIPOS EN LOS MISMOS, PROPIEDAD DEL MUNICIPIO DE LEÓN, CONISTENTES EN LA REPARACIÓN DE MOTOR</t>
  </si>
  <si>
    <t>SERVICIOS DE REPARACIÓN Y MANTENIMIENTO DEL EQUIPO DE TRANSPORTE TERRESTRE, E INSTALACIÓN DE EQUIPOS EN LOS MISMOS, PROPIEDAD DEL MUNICIPIO DE LEÓN, CONISTENTES EN LA REPARACIÓN DE MOTOR, CAMBIAR BATERIA, LUCES TRASERAS</t>
  </si>
  <si>
    <t>SERVICIOS DE REPARACIÓN Y MANTENIMIENTO DEL EQUIPO DE TRANSPORTE TERRESTRE, E INSTALACIÓN DE EQUIPOS EN LOS MISMOS, PROPIEDAD DEL MUNICIPIO DE LEÓN, CONISTENTES EN LA REPARACIÓN DE MOTOR,CABLEADO, LUCES DELANTERAS</t>
  </si>
  <si>
    <t>SERVICIOS DE REPARACIÓN Y MANTENIMIENTO DEL EQUIPO DE TRANSPORTE TERRESTRE, E INSTALACIÓN DE EQUIPOS EN LOS MISMOS, PROPIEDAD DEL MUNICIPIO DE LEÓN, CONISTENTES EN LA REPARACIÓN DE MOTOR Y CAMBIO DE BATERIA.</t>
  </si>
  <si>
    <t>SERVICIOS DE REPARACIÓN Y MANTENIMIENTO DEL EQUIPO DE TRANSPORTE TERRESTRE, E INSTALACIÓN DE EQUIPOS EN LOS MISMOS, PROPIEDAD DEL MUNICIPIO DE LEÓN, CONSISTENTES EN LA REPARACIÓN DE MOTOR, DE LA UNIDAD 022.</t>
  </si>
  <si>
    <t>SERVICIO REP. DE MANDO DE ARTICULACIÓN, AJUSTE DE CIRCULO DENTADO, REPOSICION DE TORNILLO, REP. DE GATO DE CUCHILLAS, REP. FUGAS DE ACEITE EN EL MOTOR</t>
  </si>
  <si>
    <t>ADOLFO VALDIVIA MIRELES</t>
  </si>
  <si>
    <t>SERVICIO DE REPARACIÓN DE SISTEMA DE ENFRIAMIENTO, BOMBA DE INYECCIÓN, REP. FUGA DE ACEITE, REP. TRANSMISIÓN</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</si>
  <si>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</si>
  <si>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</si>
  <si>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</si>
  <si>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 de reparación de correctivos en mando de circulo, realizar remplazo de tornilleria en cuchilla, remplazo de patines de desgaste de bronce plastico de deslizador de cuchilla, remplazo de mando de giro, realizar ajuste de tornilleria</t>
  </si>
  <si>
    <t>SERVICIOS DE REPARACIÓN Y MANTENIMIENTO DEL EQUIPO DE TRANSPORTE TERRESTRE, E INSTALACIÓN DE EQUIPOS EN LOS MISMOS, PROPIEDAD DEL MUNICIPIO DE LEÓN, CONISTENTES EN SERVICIO DE TALACHAS</t>
  </si>
  <si>
    <t>SERVICIOS DE REPARACIÓN Y MANTENIMIENTO DEL EQUIPO DE TRANSPORTE TERRESTRE, E INSTALACIÓN DE EQUIPOS EN LOS MISMOS, PROPIEDAD DEL MUNICIPIO DE LEÓN, CONISTENTES EN SERVICIO DE HOJALATERIA Y PINTURA</t>
  </si>
  <si>
    <t>GARCIA RODRIGUEZ KARLA ZULEMA DEL ROSARIO ALEJANDRA</t>
  </si>
  <si>
    <t>PALMAS MOTORS SA DE CV</t>
  </si>
  <si>
    <t>VALDIVIA MIRELES ADOLFO</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</si>
  <si>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</si>
  <si>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</si>
  <si>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</si>
  <si>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</si>
  <si>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</si>
  <si>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</si>
  <si>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</si>
  <si>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</si>
  <si>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</si>
  <si>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SERVICIOS DE  MANTENIMIENTOS MULTIMARCA DE VEHICULOS PROPIEDAD MUNICIPAL</t>
  </si>
  <si>
    <t>SERVICIO DE REPARACIÓN Y MANTENIMIENTO DEL EQUIPO DE TRANSPORTE E INSTALACIÓN DE EQUIPOS EN LOS MISMOS, PROPIEDAD DEL MUNICIPIO DE LEÓN, CONSISTENTES EN LA REPARACIÓN DE MOTORES</t>
  </si>
  <si>
    <t>SE-835023</t>
  </si>
  <si>
    <t>SE-836023</t>
  </si>
  <si>
    <t>SE-838023</t>
  </si>
  <si>
    <t>SE-837023</t>
  </si>
  <si>
    <t>SE-834023</t>
  </si>
  <si>
    <t>SE-833023</t>
  </si>
  <si>
    <t>SE-832023</t>
  </si>
  <si>
    <t>SE-831023</t>
  </si>
  <si>
    <t>SE-800023</t>
  </si>
  <si>
    <t>SE-830023</t>
  </si>
  <si>
    <t>SE-816023</t>
  </si>
  <si>
    <t>SE-828023</t>
  </si>
  <si>
    <t>CONV-051023</t>
  </si>
  <si>
    <t>SE-826023</t>
  </si>
  <si>
    <t>SE-827023</t>
  </si>
  <si>
    <t>SE-829023</t>
  </si>
  <si>
    <t>SE-823023</t>
  </si>
  <si>
    <t>SE-821023</t>
  </si>
  <si>
    <t>SE-820023</t>
  </si>
  <si>
    <t>CONV-050023</t>
  </si>
  <si>
    <t>SE-817023</t>
  </si>
  <si>
    <t>SE-818023</t>
  </si>
  <si>
    <t>CONV-049023</t>
  </si>
  <si>
    <t>SE-815023</t>
  </si>
  <si>
    <t>SE-824023</t>
  </si>
  <si>
    <t>SE-825023</t>
  </si>
  <si>
    <t>CONV-048023</t>
  </si>
  <si>
    <t>SE-814023</t>
  </si>
  <si>
    <t>SE-813023</t>
  </si>
  <si>
    <t>SE-812023</t>
  </si>
  <si>
    <t>SE-811023</t>
  </si>
  <si>
    <t>SE-807023</t>
  </si>
  <si>
    <t>SE-802023</t>
  </si>
  <si>
    <t>SE-808023</t>
  </si>
  <si>
    <t>SE-805023</t>
  </si>
  <si>
    <t>SE-806023</t>
  </si>
  <si>
    <t>CONV-047023</t>
  </si>
  <si>
    <t>SE-804023</t>
  </si>
  <si>
    <t>CONV-045023</t>
  </si>
  <si>
    <t>CONV-046023</t>
  </si>
  <si>
    <t>CONV-044023</t>
  </si>
  <si>
    <t>SE-798023</t>
  </si>
  <si>
    <t>SE-799023</t>
  </si>
  <si>
    <t>HP-012023</t>
  </si>
  <si>
    <t>SE-797023</t>
  </si>
  <si>
    <t>SE-793023</t>
  </si>
  <si>
    <t>SE-791023</t>
  </si>
  <si>
    <t>SE-790023</t>
  </si>
  <si>
    <t>SE-792023</t>
  </si>
  <si>
    <t>SE-789023</t>
  </si>
  <si>
    <t>CONV-043023</t>
  </si>
  <si>
    <t>SE-787023</t>
  </si>
  <si>
    <t>SE-773023</t>
  </si>
  <si>
    <t>SE-776023</t>
  </si>
  <si>
    <t>SE-775023</t>
  </si>
  <si>
    <t>SE-774023</t>
  </si>
  <si>
    <t>SE-760023</t>
  </si>
  <si>
    <t>SE-757023</t>
  </si>
  <si>
    <t>SE-756023</t>
  </si>
  <si>
    <t>SE-759023</t>
  </si>
  <si>
    <t>SE-758023</t>
  </si>
  <si>
    <t>SE-765023</t>
  </si>
  <si>
    <t>SE-753023</t>
  </si>
  <si>
    <t>SE-755023</t>
  </si>
  <si>
    <t>SE-754023</t>
  </si>
  <si>
    <t>SE-750023</t>
  </si>
  <si>
    <t>SE-745023</t>
  </si>
  <si>
    <t>SE-679023</t>
  </si>
  <si>
    <t>SE-747023</t>
  </si>
  <si>
    <t>SE-746023</t>
  </si>
  <si>
    <t>SE-732023</t>
  </si>
  <si>
    <t>SE-740023</t>
  </si>
  <si>
    <t>SE-749023</t>
  </si>
  <si>
    <t>SE-748023</t>
  </si>
  <si>
    <t>SE-680023</t>
  </si>
  <si>
    <t>SE-681023</t>
  </si>
  <si>
    <t>SE-735023</t>
  </si>
  <si>
    <t>SE-736023</t>
  </si>
  <si>
    <t>SE-734023</t>
  </si>
  <si>
    <t>SE-682023</t>
  </si>
  <si>
    <t>SE-733023</t>
  </si>
  <si>
    <t>SE-803023</t>
  </si>
  <si>
    <t>CONV-042023</t>
  </si>
  <si>
    <t>SE-677023</t>
  </si>
  <si>
    <t>SE- 675023</t>
  </si>
  <si>
    <t>SE-676023</t>
  </si>
  <si>
    <t>HP-011023</t>
  </si>
  <si>
    <t>SE-674023</t>
  </si>
  <si>
    <t>SE-672023</t>
  </si>
  <si>
    <t>SE-673023</t>
  </si>
  <si>
    <t>SE-667023</t>
  </si>
  <si>
    <t>HP-010023</t>
  </si>
  <si>
    <t>SE-668023</t>
  </si>
  <si>
    <t>SE-666023</t>
  </si>
  <si>
    <t>SE-670023</t>
  </si>
  <si>
    <t>SE-671023</t>
  </si>
  <si>
    <t>CONV-041023</t>
  </si>
  <si>
    <t>SE-646023</t>
  </si>
  <si>
    <t>CONV-040023</t>
  </si>
  <si>
    <t>SE-607023</t>
  </si>
  <si>
    <t>CONV-039023</t>
  </si>
  <si>
    <t>SE-604023</t>
  </si>
  <si>
    <t>CONV-038023</t>
  </si>
  <si>
    <t>SE-606023</t>
  </si>
  <si>
    <t>SE-647023</t>
  </si>
  <si>
    <t>SE-599023</t>
  </si>
  <si>
    <t>SE-649023</t>
  </si>
  <si>
    <t>SE-648023</t>
  </si>
  <si>
    <t>SE-591023</t>
  </si>
  <si>
    <t>SE-590023</t>
  </si>
  <si>
    <t>SE-592023</t>
  </si>
  <si>
    <t>SE-580023</t>
  </si>
  <si>
    <t>SE-579023</t>
  </si>
  <si>
    <t>SE-577023</t>
  </si>
  <si>
    <t>SE-578023</t>
  </si>
  <si>
    <t>SE-643023</t>
  </si>
  <si>
    <t>SE-642023</t>
  </si>
  <si>
    <t>SE-575023</t>
  </si>
  <si>
    <t>SE-574023</t>
  </si>
  <si>
    <t>SE-576023</t>
  </si>
  <si>
    <t>SE-564023</t>
  </si>
  <si>
    <t>SE-562023</t>
  </si>
  <si>
    <t>CONV-036023</t>
  </si>
  <si>
    <t>SE-563023</t>
  </si>
  <si>
    <t>CONV-037023</t>
  </si>
  <si>
    <t>CONV-034023</t>
  </si>
  <si>
    <t>SE-560023</t>
  </si>
  <si>
    <t>CONV-035023</t>
  </si>
  <si>
    <t>SE-565023</t>
  </si>
  <si>
    <t>SE-557023</t>
  </si>
  <si>
    <t>SE-559023</t>
  </si>
  <si>
    <t>SE-558023</t>
  </si>
  <si>
    <t>SE-556023</t>
  </si>
  <si>
    <t>HP-009023</t>
  </si>
  <si>
    <t>SE-551023</t>
  </si>
  <si>
    <t>CONV-031023</t>
  </si>
  <si>
    <t>SE-540023</t>
  </si>
  <si>
    <t>SE-539023</t>
  </si>
  <si>
    <t>SE-541023</t>
  </si>
  <si>
    <t>CONV-032023</t>
  </si>
  <si>
    <t>SE-552023</t>
  </si>
  <si>
    <t>CONV-033023</t>
  </si>
  <si>
    <t>CONV-030023</t>
  </si>
  <si>
    <t>SE-538023</t>
  </si>
  <si>
    <t>SE-524023</t>
  </si>
  <si>
    <t>CONV-029023</t>
  </si>
  <si>
    <t>SE-531023</t>
  </si>
  <si>
    <t>SE-530023</t>
  </si>
  <si>
    <t>SE-533023</t>
  </si>
  <si>
    <t>SE-536023</t>
  </si>
  <si>
    <t>SE-532023</t>
  </si>
  <si>
    <t>SE-534023</t>
  </si>
  <si>
    <t>SE-535023</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</si>
  <si>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</si>
  <si>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</si>
  <si>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</si>
  <si>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</si>
  <si>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</si>
  <si>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</si>
  <si>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</si>
  <si>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</si>
  <si>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</si>
  <si>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</si>
  <si>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</si>
  <si>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</si>
  <si>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</si>
  <si>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</si>
  <si>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</si>
  <si>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</si>
  <si>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</si>
  <si>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</si>
  <si>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</si>
  <si>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</si>
  <si>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</si>
  <si>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</si>
  <si>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</si>
  <si>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</si>
  <si>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</si>
  <si>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</si>
  <si>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</si>
  <si>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</si>
  <si>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</si>
  <si>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</si>
  <si>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</si>
  <si>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</si>
  <si>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</si>
  <si>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</si>
  <si>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</si>
  <si>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</si>
  <si>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</si>
  <si>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</si>
  <si>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</si>
  <si>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</si>
  <si>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</si>
  <si>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</si>
  <si>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</si>
  <si>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</si>
  <si>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</si>
  <si>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</si>
  <si>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</si>
  <si>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</si>
  <si>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</si>
  <si>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</si>
  <si>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</si>
  <si>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</si>
  <si>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</si>
  <si>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</si>
  <si>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</si>
  <si>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</si>
  <si>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</si>
  <si>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</si>
  <si>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</si>
  <si>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</si>
  <si>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</si>
  <si>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</si>
  <si>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</si>
  <si>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</si>
  <si>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</si>
  <si>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</si>
  <si>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</si>
  <si>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</si>
  <si>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</si>
  <si>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</si>
  <si>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</si>
  <si>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</si>
  <si>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</si>
  <si>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</si>
  <si>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</si>
  <si>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</si>
  <si>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</si>
  <si>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</si>
  <si>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</si>
  <si>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</si>
  <si>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</si>
  <si>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</si>
  <si>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</si>
  <si>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</si>
  <si>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</si>
  <si>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</si>
  <si>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</si>
  <si>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</si>
  <si>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</si>
  <si>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</si>
  <si>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</si>
  <si>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</si>
  <si>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</si>
  <si>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</si>
  <si>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</si>
  <si>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</si>
  <si>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</si>
  <si>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</si>
  <si>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</si>
  <si>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</si>
  <si>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</si>
  <si>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</si>
  <si>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</si>
  <si>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</si>
  <si>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</si>
  <si>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</si>
  <si>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</si>
  <si>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</si>
  <si>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</si>
  <si>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</si>
  <si>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</si>
  <si>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</si>
  <si>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</si>
  <si>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</si>
  <si>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</si>
  <si>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</si>
  <si>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</si>
  <si>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</si>
  <si>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</si>
  <si>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</si>
  <si>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</si>
  <si>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</si>
  <si>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</si>
  <si>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</si>
  <si>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</si>
  <si>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</si>
  <si>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</si>
  <si>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</si>
  <si>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</si>
  <si>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</si>
  <si>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</si>
  <si>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</si>
  <si>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</si>
  <si>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</si>
  <si>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</si>
  <si>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</si>
  <si>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</si>
  <si>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</si>
  <si>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</si>
  <si>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</si>
  <si>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</si>
  <si>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</si>
  <si>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</si>
  <si>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</si>
  <si>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</si>
  <si>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</si>
  <si>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</si>
  <si>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</si>
  <si>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</si>
  <si>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</si>
  <si>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</si>
  <si>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SE-336023</t>
  </si>
  <si>
    <t>SE-330023</t>
  </si>
  <si>
    <t>SE-333023</t>
  </si>
  <si>
    <t>SE-326023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</si>
  <si>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</si>
  <si>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</si>
  <si>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</si>
  <si>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</si>
  <si>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</si>
  <si>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</si>
  <si>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</si>
  <si>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</si>
  <si>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</si>
  <si>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</si>
  <si>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</si>
  <si>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</si>
  <si>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</si>
  <si>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</si>
  <si>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</si>
  <si>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</si>
  <si>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</si>
  <si>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</si>
  <si>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</si>
  <si>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</si>
  <si>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</si>
  <si>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</si>
  <si>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</si>
  <si>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</si>
  <si>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</si>
  <si>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</si>
  <si>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</si>
  <si>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</si>
  <si>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</si>
  <si>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</si>
  <si>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</si>
  <si>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</si>
  <si>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</si>
  <si>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</si>
  <si>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</si>
  <si>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</si>
  <si>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</si>
  <si>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</si>
  <si>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</si>
  <si>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</si>
  <si>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</si>
  <si>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</si>
  <si>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</si>
  <si>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</si>
  <si>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</si>
  <si>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</si>
  <si>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</si>
  <si>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</si>
  <si>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</si>
  <si>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</si>
  <si>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</si>
  <si>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</si>
  <si>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</si>
  <si>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</si>
  <si>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</si>
  <si>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</si>
  <si>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</si>
  <si>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</si>
  <si>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</si>
  <si>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</si>
  <si>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</si>
  <si>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</si>
  <si>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</si>
  <si>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</si>
  <si>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</si>
  <si>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</si>
  <si>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</si>
  <si>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</si>
  <si>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</si>
  <si>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</si>
  <si>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</si>
  <si>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</si>
  <si>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</si>
  <si>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</si>
  <si>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</si>
  <si>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</si>
  <si>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</si>
  <si>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</si>
  <si>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</si>
  <si>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</si>
  <si>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</si>
  <si>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</si>
  <si>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</si>
  <si>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</si>
  <si>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</si>
  <si>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</si>
  <si>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</si>
  <si>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</si>
  <si>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</si>
  <si>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</si>
  <si>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</si>
  <si>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</si>
  <si>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</si>
  <si>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</si>
  <si>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</si>
  <si>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</si>
  <si>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</si>
  <si>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</si>
  <si>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</si>
  <si>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</si>
  <si>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</si>
  <si>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</si>
  <si>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</si>
  <si>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</si>
  <si>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</si>
  <si>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</si>
  <si>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</si>
  <si>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</si>
  <si>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</si>
  <si>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RIISE-007023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</si>
  <si>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</si>
  <si>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</si>
  <si>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</si>
  <si>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</si>
  <si>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</si>
  <si>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</si>
  <si>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</si>
  <si>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</si>
  <si>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</si>
  <si>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</si>
  <si>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</si>
  <si>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</si>
  <si>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</si>
  <si>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</si>
  <si>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</si>
  <si>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</si>
  <si>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</si>
  <si>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</si>
  <si>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</si>
  <si>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</si>
  <si>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</si>
  <si>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</si>
  <si>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</si>
  <si>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</si>
  <si>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</si>
  <si>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</si>
  <si>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</si>
  <si>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</si>
  <si>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</si>
  <si>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</si>
  <si>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</si>
  <si>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</si>
  <si>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</si>
  <si>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</si>
  <si>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</si>
  <si>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</si>
  <si>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</si>
  <si>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</si>
  <si>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</si>
  <si>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</si>
  <si>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</si>
  <si>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</si>
  <si>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</si>
  <si>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</si>
  <si>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</si>
  <si>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</si>
  <si>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</si>
  <si>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</si>
  <si>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</si>
  <si>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</si>
  <si>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</si>
  <si>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</si>
  <si>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</si>
  <si>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</si>
  <si>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</si>
  <si>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</si>
  <si>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</si>
  <si>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</si>
  <si>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</si>
  <si>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</si>
  <si>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</si>
  <si>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</si>
  <si>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</si>
  <si>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</si>
  <si>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</si>
  <si>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</si>
  <si>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</si>
  <si>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</si>
  <si>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</si>
  <si>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</si>
  <si>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</si>
  <si>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</si>
  <si>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</si>
  <si>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</si>
  <si>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</si>
  <si>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</si>
  <si>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</si>
  <si>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</si>
  <si>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</si>
  <si>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</si>
  <si>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</si>
  <si>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</si>
  <si>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</si>
  <si>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</si>
  <si>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</si>
  <si>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</si>
  <si>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</si>
  <si>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</si>
  <si>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</si>
  <si>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</si>
  <si>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</si>
  <si>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</si>
  <si>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</si>
  <si>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</si>
  <si>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</si>
  <si>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</si>
  <si>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</si>
  <si>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</si>
  <si>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</si>
  <si>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</si>
  <si>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</si>
  <si>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</si>
  <si>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</si>
  <si>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</si>
  <si>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</si>
  <si>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</si>
  <si>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</si>
  <si>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</si>
  <si>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</si>
  <si>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</si>
  <si>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</si>
  <si>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</si>
  <si>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</si>
  <si>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</si>
  <si>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</si>
  <si>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</si>
  <si>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</si>
  <si>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</si>
  <si>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</si>
  <si>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</si>
  <si>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</si>
  <si>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</si>
  <si>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</si>
  <si>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</si>
  <si>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</si>
  <si>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CONV- 004021</t>
  </si>
  <si>
    <t>CONV- 001022</t>
  </si>
  <si>
    <t>CONV- 004022</t>
  </si>
  <si>
    <t>CONV- 002022</t>
  </si>
  <si>
    <t>SE-132022</t>
  </si>
  <si>
    <t>SE-289022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</si>
  <si>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</si>
  <si>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</si>
  <si>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</si>
  <si>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</si>
  <si>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</si>
  <si>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</si>
  <si>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</si>
  <si>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</si>
  <si>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</si>
  <si>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</si>
  <si>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</si>
  <si>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</si>
  <si>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</si>
  <si>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</si>
  <si>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</si>
  <si>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</si>
  <si>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</si>
  <si>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</si>
  <si>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</si>
  <si>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</si>
  <si>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</si>
  <si>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</si>
  <si>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</si>
  <si>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</si>
  <si>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</si>
  <si>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</si>
  <si>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HP-024022</t>
  </si>
  <si>
    <t>SE-112922</t>
  </si>
  <si>
    <t>SE-118922</t>
  </si>
  <si>
    <t>SE-113422</t>
  </si>
  <si>
    <t>SE-113622</t>
  </si>
  <si>
    <t>HP-027022</t>
  </si>
  <si>
    <t>SE-009023</t>
  </si>
  <si>
    <t>SE-114722</t>
  </si>
  <si>
    <t>SE-008023</t>
  </si>
  <si>
    <t>SE-114522</t>
  </si>
  <si>
    <t>HP-028022</t>
  </si>
  <si>
    <t>SE-007023</t>
  </si>
  <si>
    <t>SE-117822</t>
  </si>
  <si>
    <t>SE-118222</t>
  </si>
  <si>
    <t>RICONV-010022</t>
  </si>
  <si>
    <t>CONV-095022</t>
  </si>
  <si>
    <t>HP-029022</t>
  </si>
  <si>
    <t>SE-006023</t>
  </si>
  <si>
    <t>SE-004023</t>
  </si>
  <si>
    <t>SE-003023</t>
  </si>
  <si>
    <t>SE-002023</t>
  </si>
  <si>
    <t>SE-001023</t>
  </si>
  <si>
    <t>AE-395023</t>
  </si>
  <si>
    <t>RIIED-398023</t>
  </si>
  <si>
    <t>RIIED-397023</t>
  </si>
  <si>
    <t>RICESUP-371023</t>
  </si>
  <si>
    <t>RICDSUP1-210023</t>
  </si>
  <si>
    <t>RIIED-394023</t>
  </si>
  <si>
    <t>AD-393023</t>
  </si>
  <si>
    <t>AD-391023</t>
  </si>
  <si>
    <t>RIIEE1-190023</t>
  </si>
  <si>
    <t>AESUP1-190023</t>
  </si>
  <si>
    <t>AE-389023</t>
  </si>
  <si>
    <t>RICD1-210023</t>
  </si>
  <si>
    <t>AESUP1-252023</t>
  </si>
  <si>
    <t>RIIEE1-252023</t>
  </si>
  <si>
    <t>AESUP1-195023</t>
  </si>
  <si>
    <t>AE1-218023</t>
  </si>
  <si>
    <t>ADSUP1-295023</t>
  </si>
  <si>
    <t>AD1-295023</t>
  </si>
  <si>
    <t>AESUP2-422023</t>
  </si>
  <si>
    <t>AE2-422023</t>
  </si>
  <si>
    <t>RICE1-201023</t>
  </si>
  <si>
    <t>AESUP-387023</t>
  </si>
  <si>
    <t>AESUP-374023</t>
  </si>
  <si>
    <t>AESUP-372023</t>
  </si>
  <si>
    <t>AH-386023</t>
  </si>
  <si>
    <t>ADSUP-381023</t>
  </si>
  <si>
    <t>ADSUP-375023</t>
  </si>
  <si>
    <t>AESUP-373023</t>
  </si>
  <si>
    <t>RIIEE-387023</t>
  </si>
  <si>
    <t>RICD-385023</t>
  </si>
  <si>
    <t>AF-012023</t>
  </si>
  <si>
    <t>AH-376023</t>
  </si>
  <si>
    <t>RIIEE-384023</t>
  </si>
  <si>
    <t>RICD-383023</t>
  </si>
  <si>
    <t>AE-382023</t>
  </si>
  <si>
    <t>AESUP-358023</t>
  </si>
  <si>
    <t>RIIED-381023</t>
  </si>
  <si>
    <t>AF-011023</t>
  </si>
  <si>
    <t>RICD-378023</t>
  </si>
  <si>
    <t>RICE-377023</t>
  </si>
  <si>
    <t>RIIED-375023</t>
  </si>
  <si>
    <t>AESUP-356023</t>
  </si>
  <si>
    <t>RIIEE-374023</t>
  </si>
  <si>
    <t>RICE-373023</t>
  </si>
  <si>
    <t>RICE-371023</t>
  </si>
  <si>
    <t>AH-369023</t>
  </si>
  <si>
    <t>AH-368023</t>
  </si>
  <si>
    <t>RICESUP1-194023</t>
  </si>
  <si>
    <t>RICE1-194023</t>
  </si>
  <si>
    <t>ADSUP1-115023</t>
  </si>
  <si>
    <t>ADSUP1-114023</t>
  </si>
  <si>
    <t>AD1-114023</t>
  </si>
  <si>
    <t>ADSUP-336023</t>
  </si>
  <si>
    <t>AH-367023</t>
  </si>
  <si>
    <t>AD-364023</t>
  </si>
  <si>
    <t>AH-363023</t>
  </si>
  <si>
    <t>AH-362023</t>
  </si>
  <si>
    <t>AH-361023</t>
  </si>
  <si>
    <t>ADSUP-337023</t>
  </si>
  <si>
    <t>AESUP-334023</t>
  </si>
  <si>
    <t>AD-360023</t>
  </si>
  <si>
    <t>AE-358023</t>
  </si>
  <si>
    <t>AD-359023</t>
  </si>
  <si>
    <t>AD-357023</t>
  </si>
  <si>
    <t>RIIEE-356023</t>
  </si>
  <si>
    <t>RICE-355023</t>
  </si>
  <si>
    <t>RICESUP-355023</t>
  </si>
  <si>
    <t>RICESUP-354023</t>
  </si>
  <si>
    <t>AESUP-353023</t>
  </si>
  <si>
    <t>ADSUP-345023</t>
  </si>
  <si>
    <t>AESUP-352023</t>
  </si>
  <si>
    <t>ADSUP-351023</t>
  </si>
  <si>
    <t>ADSUP-348023</t>
  </si>
  <si>
    <t>ADSUP-347023</t>
  </si>
  <si>
    <t>ADSUP-335023</t>
  </si>
  <si>
    <t>ADSUP-327023</t>
  </si>
  <si>
    <t>AESUP-321023</t>
  </si>
  <si>
    <t>AESUP-319023</t>
  </si>
  <si>
    <t>ADSUP1-087023</t>
  </si>
  <si>
    <t>AD1-087023</t>
  </si>
  <si>
    <t>ADSUP1-105023</t>
  </si>
  <si>
    <t>RIIED1-105023</t>
  </si>
  <si>
    <t>RIIED1-115023</t>
  </si>
  <si>
    <t>AH-343023</t>
  </si>
  <si>
    <t>RICE-354023</t>
  </si>
  <si>
    <t>RIIEE-352023</t>
  </si>
  <si>
    <t>RIIED-351023</t>
  </si>
  <si>
    <t>AD-350023</t>
  </si>
  <si>
    <t>RIIED-349023</t>
  </si>
  <si>
    <t>RIIED-348023</t>
  </si>
  <si>
    <t>RIIED-347023</t>
  </si>
  <si>
    <t>RIIED-346023</t>
  </si>
  <si>
    <t>RIIED-345023</t>
  </si>
  <si>
    <t>AH-344023</t>
  </si>
  <si>
    <t>ADSUP-339023</t>
  </si>
  <si>
    <t>ADSUP-329023</t>
  </si>
  <si>
    <t>AE-353023</t>
  </si>
  <si>
    <t>ADSUP-325023</t>
  </si>
  <si>
    <t>ADSUP-324023</t>
  </si>
  <si>
    <t>ADSUP-322023</t>
  </si>
  <si>
    <t>AESUP-323023</t>
  </si>
  <si>
    <t>AESUP-320023</t>
  </si>
  <si>
    <t>AESUP-318023</t>
  </si>
  <si>
    <t>AESUP-317023</t>
  </si>
  <si>
    <t>AESUP-316023</t>
  </si>
  <si>
    <t>AESUP-315023</t>
  </si>
  <si>
    <t>ADSUP-314023</t>
  </si>
  <si>
    <t>RIIED-342023</t>
  </si>
  <si>
    <t>AD-341023</t>
  </si>
  <si>
    <t>RIIED-340023</t>
  </si>
  <si>
    <t>AESUP-298023</t>
  </si>
  <si>
    <t>RIIED-336023</t>
  </si>
  <si>
    <t>AD-339023</t>
  </si>
  <si>
    <t>AD-327023</t>
  </si>
  <si>
    <t>ADSUP-313023</t>
  </si>
  <si>
    <t>ADSUP-312023</t>
  </si>
  <si>
    <t>ADSUP-306023</t>
  </si>
  <si>
    <t>ADSUP-305023</t>
  </si>
  <si>
    <t>ADSUP-304023</t>
  </si>
  <si>
    <t>AESUP-300023</t>
  </si>
  <si>
    <t>AD-338023</t>
  </si>
  <si>
    <t>RIIED-337023</t>
  </si>
  <si>
    <t>RIIED-335023</t>
  </si>
  <si>
    <t>RIIEE-334023</t>
  </si>
  <si>
    <t>AESUP-301023</t>
  </si>
  <si>
    <t>AF-010023</t>
  </si>
  <si>
    <t>AF-009023</t>
  </si>
  <si>
    <t>AD-333023</t>
  </si>
  <si>
    <t>AD-332023</t>
  </si>
  <si>
    <t>AD-331023</t>
  </si>
  <si>
    <t>AD-330023</t>
  </si>
  <si>
    <t>AD-329023</t>
  </si>
  <si>
    <t>AD-328023</t>
  </si>
  <si>
    <t>AD-326023</t>
  </si>
  <si>
    <t>RICESUP-309023</t>
  </si>
  <si>
    <t>RICESUP-307023</t>
  </si>
  <si>
    <t>AESUP-302023</t>
  </si>
  <si>
    <t>AESUP-299023</t>
  </si>
  <si>
    <t>ADSUP-297023</t>
  </si>
  <si>
    <t>ADSUP-294023</t>
  </si>
  <si>
    <t>AD-325023</t>
  </si>
  <si>
    <t>AD-324023</t>
  </si>
  <si>
    <t>RIIEE-323023</t>
  </si>
  <si>
    <t>AD-322023</t>
  </si>
  <si>
    <t>AH-310023</t>
  </si>
  <si>
    <t>AE-321023</t>
  </si>
  <si>
    <t>AD-313023</t>
  </si>
  <si>
    <t>AD-312023</t>
  </si>
  <si>
    <t>RICESUP-308023</t>
  </si>
  <si>
    <t>ADSUP-289023</t>
  </si>
  <si>
    <t>ADSUP-288023</t>
  </si>
  <si>
    <t>ADSUP-287023</t>
  </si>
  <si>
    <t>ADSUP-286023</t>
  </si>
  <si>
    <t>AESUP-285023</t>
  </si>
  <si>
    <t>ADSUP-283023</t>
  </si>
  <si>
    <t>AESUP-282023</t>
  </si>
  <si>
    <t>RICESUP-281023</t>
  </si>
  <si>
    <t>AE-320023</t>
  </si>
  <si>
    <t>AE-319023</t>
  </si>
  <si>
    <t>AE-318023</t>
  </si>
  <si>
    <t>AE-317023</t>
  </si>
  <si>
    <t>RIIEE-316023</t>
  </si>
  <si>
    <t>AE-315023</t>
  </si>
  <si>
    <t>AD-314023</t>
  </si>
  <si>
    <t>AD-311023</t>
  </si>
  <si>
    <t>RICE-308023</t>
  </si>
  <si>
    <t>RICE-307023</t>
  </si>
  <si>
    <t>RICE-309023</t>
  </si>
  <si>
    <t>AF-008023</t>
  </si>
  <si>
    <t>AF-007023</t>
  </si>
  <si>
    <t>AH-291023</t>
  </si>
  <si>
    <t>AD-306023</t>
  </si>
  <si>
    <t>AD-305023</t>
  </si>
  <si>
    <t>AD-304023</t>
  </si>
  <si>
    <t>RICE-303023</t>
  </si>
  <si>
    <t>RIIEE-301023</t>
  </si>
  <si>
    <t>GD-289023</t>
  </si>
  <si>
    <t>GD-288023</t>
  </si>
  <si>
    <t>GD-287023</t>
  </si>
  <si>
    <t>GD-286023</t>
  </si>
  <si>
    <t>AE-285023</t>
  </si>
  <si>
    <t>RIIEE-302023</t>
  </si>
  <si>
    <t>RIIEE-300023</t>
  </si>
  <si>
    <t>RIIEE-299023</t>
  </si>
  <si>
    <t>RIIEE-298023</t>
  </si>
  <si>
    <t>AD-297023</t>
  </si>
  <si>
    <t>AH-296023</t>
  </si>
  <si>
    <t>ADSUP-295023</t>
  </si>
  <si>
    <t>ADSUP-257023</t>
  </si>
  <si>
    <t>AD-295023</t>
  </si>
  <si>
    <t>AD-294023</t>
  </si>
  <si>
    <t>AE-293023</t>
  </si>
  <si>
    <t>AH-292023</t>
  </si>
  <si>
    <t>AD-290023</t>
  </si>
  <si>
    <t>RICESUP-254023</t>
  </si>
  <si>
    <t>AF-006023</t>
  </si>
  <si>
    <t>ADSUP1-116023</t>
  </si>
  <si>
    <t>AD1-116023</t>
  </si>
  <si>
    <t>AD-284023</t>
  </si>
  <si>
    <t>AESUP-251023</t>
  </si>
  <si>
    <t>ADSUP1-171023</t>
  </si>
  <si>
    <t>AD1-171023</t>
  </si>
  <si>
    <t>AD-283023</t>
  </si>
  <si>
    <t>AE-282023</t>
  </si>
  <si>
    <t>RICE-281023</t>
  </si>
  <si>
    <t>ADSUP1-085023</t>
  </si>
  <si>
    <t>AD1-085023</t>
  </si>
  <si>
    <t>AESUP-252023</t>
  </si>
  <si>
    <t>AD-280023</t>
  </si>
  <si>
    <t>AH-279023</t>
  </si>
  <si>
    <t>AD-278023</t>
  </si>
  <si>
    <t>AD-277023</t>
  </si>
  <si>
    <t>AD-276023</t>
  </si>
  <si>
    <t>AD-275023</t>
  </si>
  <si>
    <t>AD-274023</t>
  </si>
  <si>
    <t>AD-273023</t>
  </si>
  <si>
    <t>AD-272023</t>
  </si>
  <si>
    <t>AD-271023</t>
  </si>
  <si>
    <t>AD-270023</t>
  </si>
  <si>
    <t>AESUP-256023</t>
  </si>
  <si>
    <t>RICESUP-255023</t>
  </si>
  <si>
    <t>ADSUP-253023</t>
  </si>
  <si>
    <t>ADSUP-249023</t>
  </si>
  <si>
    <t>RICDSUP-233023</t>
  </si>
  <si>
    <t>AH-250023</t>
  </si>
  <si>
    <t>AD-268023</t>
  </si>
  <si>
    <t>AD-267023</t>
  </si>
  <si>
    <t>AD-269023</t>
  </si>
  <si>
    <t>AD-266023</t>
  </si>
  <si>
    <t>AD-265023</t>
  </si>
  <si>
    <t>AD-264023</t>
  </si>
  <si>
    <t>AD-263023</t>
  </si>
  <si>
    <t>AD-262023</t>
  </si>
  <si>
    <t>AD-261023</t>
  </si>
  <si>
    <t>AD-260023</t>
  </si>
  <si>
    <t>AD-259023</t>
  </si>
  <si>
    <t>AD-258023</t>
  </si>
  <si>
    <t>AD-257023</t>
  </si>
  <si>
    <t>RICE-256023</t>
  </si>
  <si>
    <t>AF-005023</t>
  </si>
  <si>
    <t>RICE-255023</t>
  </si>
  <si>
    <t>RIIED-253023</t>
  </si>
  <si>
    <t>RIIEE-252023</t>
  </si>
  <si>
    <t>RICE-254023</t>
  </si>
  <si>
    <t>AE-251023</t>
  </si>
  <si>
    <t>RIIED-249023</t>
  </si>
  <si>
    <t>RIIED-115023</t>
  </si>
  <si>
    <t>AD-248023</t>
  </si>
  <si>
    <t>AD-247023</t>
  </si>
  <si>
    <t>AD-246023</t>
  </si>
  <si>
    <t>AD-245023</t>
  </si>
  <si>
    <t>AD-244023</t>
  </si>
  <si>
    <t>RICDSUP-227023</t>
  </si>
  <si>
    <t>AH-243023</t>
  </si>
  <si>
    <t>AH-237023</t>
  </si>
  <si>
    <t>AD-236023</t>
  </si>
  <si>
    <t>AE-235023</t>
  </si>
  <si>
    <t>RICD-233023</t>
  </si>
  <si>
    <t>AF-004023</t>
  </si>
  <si>
    <t>RICDSUP-221023</t>
  </si>
  <si>
    <t>ADSUP4-323023</t>
  </si>
  <si>
    <t>AD4-323023</t>
  </si>
  <si>
    <t>ADSUP-230023</t>
  </si>
  <si>
    <t>RICDSUP-224023</t>
  </si>
  <si>
    <t>RICD-224023</t>
  </si>
  <si>
    <t>ADSUP-199023</t>
  </si>
  <si>
    <t>RICESUP-219023</t>
  </si>
  <si>
    <t>RICD-221023</t>
  </si>
  <si>
    <t>RICDSUP-229023</t>
  </si>
  <si>
    <t>RICDSUP-223023</t>
  </si>
  <si>
    <t>AH-232023</t>
  </si>
  <si>
    <t>AH-231023</t>
  </si>
  <si>
    <t>RIIED-230023</t>
  </si>
  <si>
    <t>RICD-229023</t>
  </si>
  <si>
    <t>AD1-075023</t>
  </si>
  <si>
    <t>RICDSUP-212023</t>
  </si>
  <si>
    <t>RICD-223023</t>
  </si>
  <si>
    <t>AD-225023</t>
  </si>
  <si>
    <t>AD-226023</t>
  </si>
  <si>
    <t>AD-228023</t>
  </si>
  <si>
    <t>RICD-227023</t>
  </si>
  <si>
    <t>AH-222023</t>
  </si>
  <si>
    <t>ADSUP-220023</t>
  </si>
  <si>
    <t>AESUP-218023</t>
  </si>
  <si>
    <t>ADSUP-217023</t>
  </si>
  <si>
    <t>RICESUP-201023</t>
  </si>
  <si>
    <t>AESUP-195023</t>
  </si>
  <si>
    <t>AH-209023</t>
  </si>
  <si>
    <t>AH-215023</t>
  </si>
  <si>
    <t>AD-186023</t>
  </si>
  <si>
    <t>RIIED-220023</t>
  </si>
  <si>
    <t>RICE-219023</t>
  </si>
  <si>
    <t>AE-218023</t>
  </si>
  <si>
    <t>AD-217023</t>
  </si>
  <si>
    <t>AH-216023</t>
  </si>
  <si>
    <t>AH-214023</t>
  </si>
  <si>
    <t>ADSUP-213023</t>
  </si>
  <si>
    <t>RICDSUP-211023</t>
  </si>
  <si>
    <t>RICDSUP-210023</t>
  </si>
  <si>
    <t>RICESUP-205023</t>
  </si>
  <si>
    <t>ADSUP-202023</t>
  </si>
  <si>
    <t>RICESUP-200023</t>
  </si>
  <si>
    <t>RIIED-199023</t>
  </si>
  <si>
    <t>RICESUP-194023</t>
  </si>
  <si>
    <t>RICESUP-193023</t>
  </si>
  <si>
    <t>ADSUP-186023</t>
  </si>
  <si>
    <t>RICESUP-183023</t>
  </si>
  <si>
    <t>ADSUP-177023</t>
  </si>
  <si>
    <t>AH-156023</t>
  </si>
  <si>
    <t>AH-140023</t>
  </si>
  <si>
    <t>AH-159023</t>
  </si>
  <si>
    <t>AD1-425023</t>
  </si>
  <si>
    <t>AF-003023</t>
  </si>
  <si>
    <t>RIIED-202023</t>
  </si>
  <si>
    <t>RIIED-213023</t>
  </si>
  <si>
    <t>RICD-212023</t>
  </si>
  <si>
    <t>RICD-211023</t>
  </si>
  <si>
    <t>RICD-210023</t>
  </si>
  <si>
    <t>AH-208023</t>
  </si>
  <si>
    <t>AH-207023</t>
  </si>
  <si>
    <t>AH-206023</t>
  </si>
  <si>
    <t>RICE-205023</t>
  </si>
  <si>
    <t>AH-204023</t>
  </si>
  <si>
    <t>AH-203023</t>
  </si>
  <si>
    <t>RIIEDSUP-197023</t>
  </si>
  <si>
    <t>RIIEDSUP-196023</t>
  </si>
  <si>
    <t>ADSUP-185023</t>
  </si>
  <si>
    <t>AH-160023</t>
  </si>
  <si>
    <t>AH-139023</t>
  </si>
  <si>
    <t>AH-147023</t>
  </si>
  <si>
    <t>RICE-201023</t>
  </si>
  <si>
    <t>RICDSUP-189023</t>
  </si>
  <si>
    <t>RICESUP-303023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</si>
  <si>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</si>
  <si>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</si>
  <si>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</si>
  <si>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</si>
  <si>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</si>
  <si>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</si>
  <si>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</si>
  <si>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</si>
  <si>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</si>
  <si>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</si>
  <si>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</si>
  <si>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</si>
  <si>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</si>
  <si>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</si>
  <si>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</si>
  <si>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</si>
  <si>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</si>
  <si>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</si>
  <si>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</si>
  <si>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AH-157023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</si>
  <si>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</si>
  <si>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</si>
  <si>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</si>
  <si>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</si>
  <si>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</si>
  <si>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</si>
  <si>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</si>
  <si>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</si>
  <si>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</si>
  <si>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</si>
  <si>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</si>
  <si>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</si>
  <si>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</si>
  <si>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</si>
  <si>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</si>
  <si>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</si>
  <si>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</si>
  <si>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</si>
  <si>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</si>
  <si>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</si>
  <si>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</si>
  <si>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</si>
  <si>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</si>
  <si>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</si>
  <si>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</si>
  <si>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</si>
  <si>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</si>
  <si>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</si>
  <si>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</si>
  <si>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</si>
  <si>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</si>
  <si>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</si>
  <si>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</si>
  <si>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</si>
  <si>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</si>
  <si>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</si>
  <si>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</si>
  <si>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</si>
  <si>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</si>
  <si>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</si>
  <si>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</si>
  <si>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</si>
  <si>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</si>
  <si>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</si>
  <si>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</si>
  <si>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</si>
  <si>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RIIEDSUP-168023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</si>
  <si>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</si>
  <si>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</si>
  <si>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</si>
  <si>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</si>
  <si>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</si>
  <si>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</si>
  <si>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</si>
  <si>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</si>
  <si>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</si>
  <si>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</si>
  <si>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</si>
  <si>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</si>
  <si>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</si>
  <si>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</si>
  <si>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</si>
  <si>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</si>
  <si>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</si>
  <si>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</si>
  <si>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</si>
  <si>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</si>
  <si>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</si>
  <si>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</si>
  <si>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</si>
  <si>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</si>
  <si>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</si>
  <si>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</si>
  <si>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</si>
  <si>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</si>
  <si>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</si>
  <si>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</si>
  <si>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</si>
  <si>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</si>
  <si>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</si>
  <si>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</si>
  <si>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</si>
  <si>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</si>
  <si>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</si>
  <si>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</si>
  <si>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</si>
  <si>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</si>
  <si>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</si>
  <si>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</si>
  <si>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</si>
  <si>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</si>
  <si>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</si>
  <si>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</si>
  <si>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</si>
  <si>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</si>
  <si>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</si>
  <si>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</si>
  <si>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</si>
  <si>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</si>
  <si>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</si>
  <si>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</si>
  <si>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</si>
  <si>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</si>
  <si>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</si>
  <si>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</si>
  <si>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</si>
  <si>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</si>
  <si>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</si>
  <si>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</si>
  <si>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</si>
  <si>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</si>
  <si>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</si>
  <si>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</si>
  <si>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</si>
  <si>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</si>
  <si>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</si>
  <si>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</si>
  <si>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</si>
  <si>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</si>
  <si>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</si>
  <si>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</si>
  <si>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</si>
  <si>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</si>
  <si>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</si>
  <si>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</si>
  <si>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</si>
  <si>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</si>
  <si>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</si>
  <si>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</si>
  <si>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</si>
  <si>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</si>
  <si>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</si>
  <si>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</si>
  <si>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</si>
  <si>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</si>
  <si>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</si>
  <si>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</si>
  <si>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</si>
  <si>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</si>
  <si>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</si>
  <si>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</si>
  <si>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</si>
  <si>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</si>
  <si>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</si>
  <si>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</si>
  <si>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</si>
  <si>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</si>
  <si>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</si>
  <si>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</si>
  <si>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</si>
  <si>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</si>
  <si>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</si>
  <si>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</si>
  <si>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</si>
  <si>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</si>
  <si>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</si>
  <si>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</si>
  <si>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</si>
  <si>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</si>
  <si>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</si>
  <si>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</si>
  <si>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</si>
  <si>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</si>
  <si>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</si>
  <si>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</si>
  <si>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</si>
  <si>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</si>
  <si>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</si>
  <si>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</si>
  <si>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</si>
  <si>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</si>
  <si>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</si>
  <si>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</si>
  <si>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</si>
  <si>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</si>
  <si>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</si>
  <si>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</si>
  <si>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</si>
  <si>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</si>
  <si>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</si>
  <si>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</si>
  <si>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</si>
  <si>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</si>
  <si>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</si>
  <si>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</si>
  <si>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</si>
  <si>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</si>
  <si>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</si>
  <si>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</si>
  <si>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</si>
  <si>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</si>
  <si>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</si>
  <si>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</si>
  <si>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</si>
  <si>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</si>
  <si>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</si>
  <si>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</si>
  <si>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</si>
  <si>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</si>
  <si>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</si>
  <si>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</si>
  <si>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</si>
  <si>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</si>
  <si>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</si>
  <si>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</si>
  <si>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</si>
  <si>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</si>
  <si>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</si>
  <si>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</si>
  <si>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</si>
  <si>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</si>
  <si>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</si>
  <si>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</si>
  <si>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</si>
  <si>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</si>
  <si>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</si>
  <si>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</si>
  <si>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</si>
  <si>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</si>
  <si>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</si>
  <si>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</si>
  <si>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</si>
  <si>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</si>
  <si>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</si>
  <si>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</si>
  <si>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</si>
  <si>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</si>
  <si>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</si>
  <si>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</si>
  <si>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</si>
  <si>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</si>
  <si>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</si>
  <si>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</si>
  <si>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</si>
  <si>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</si>
  <si>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</si>
  <si>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</si>
  <si>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</si>
  <si>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</si>
  <si>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</si>
  <si>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</si>
  <si>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</si>
  <si>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</si>
  <si>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</si>
  <si>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</si>
  <si>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</si>
  <si>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</si>
  <si>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</si>
  <si>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</si>
  <si>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</si>
  <si>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</si>
  <si>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</si>
  <si>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</si>
  <si>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</si>
  <si>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</si>
  <si>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</si>
  <si>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</si>
  <si>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</si>
  <si>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</si>
  <si>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</si>
  <si>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</si>
  <si>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</si>
  <si>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</si>
  <si>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</si>
  <si>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</si>
  <si>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</si>
  <si>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</si>
  <si>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</si>
  <si>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</si>
  <si>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</si>
  <si>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</si>
  <si>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</si>
  <si>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</si>
  <si>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</si>
  <si>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</si>
  <si>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</si>
  <si>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</si>
  <si>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</si>
  <si>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</si>
  <si>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</si>
  <si>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</si>
  <si>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</si>
  <si>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</si>
  <si>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</si>
  <si>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</si>
  <si>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</si>
  <si>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</si>
  <si>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</si>
  <si>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</si>
  <si>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</si>
  <si>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</si>
  <si>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</si>
  <si>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</si>
  <si>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</si>
  <si>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</si>
  <si>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</si>
  <si>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</si>
  <si>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</si>
  <si>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</si>
  <si>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</si>
  <si>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</si>
  <si>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</si>
  <si>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</si>
  <si>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</si>
  <si>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</si>
  <si>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</si>
  <si>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</si>
  <si>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</si>
  <si>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</si>
  <si>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</si>
  <si>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</si>
  <si>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</si>
  <si>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</si>
  <si>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</si>
  <si>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</si>
  <si>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</si>
  <si>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</si>
  <si>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</si>
  <si>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</si>
  <si>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</si>
  <si>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</si>
  <si>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</si>
  <si>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</si>
  <si>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</si>
  <si>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</si>
  <si>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</si>
  <si>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</si>
  <si>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</si>
  <si>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</si>
  <si>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</si>
  <si>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</si>
  <si>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</si>
  <si>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</si>
  <si>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</si>
  <si>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</si>
  <si>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</si>
  <si>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</si>
  <si>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</si>
  <si>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</si>
  <si>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</si>
  <si>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</si>
  <si>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</si>
  <si>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</si>
  <si>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</si>
  <si>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</si>
  <si>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</si>
  <si>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</si>
  <si>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</si>
  <si>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</si>
  <si>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</si>
  <si>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</si>
  <si>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</si>
  <si>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</si>
  <si>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</si>
  <si>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</si>
  <si>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</si>
  <si>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</si>
  <si>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</si>
  <si>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</si>
  <si>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</si>
  <si>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</si>
  <si>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</si>
  <si>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</si>
  <si>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</si>
  <si>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</si>
  <si>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</si>
  <si>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</si>
  <si>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</si>
  <si>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</si>
  <si>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</si>
  <si>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</si>
  <si>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</si>
  <si>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</si>
  <si>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</si>
  <si>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</si>
  <si>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</si>
  <si>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</si>
  <si>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</si>
  <si>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</si>
  <si>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</si>
  <si>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</si>
  <si>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</si>
  <si>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</si>
  <si>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</si>
  <si>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</si>
  <si>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</si>
  <si>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</si>
  <si>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</si>
  <si>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</si>
  <si>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</si>
  <si>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</si>
  <si>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</si>
  <si>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</si>
  <si>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</si>
  <si>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</si>
  <si>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</si>
  <si>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</si>
  <si>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</si>
  <si>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</si>
  <si>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</si>
  <si>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</si>
  <si>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</si>
  <si>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</si>
  <si>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</si>
  <si>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</si>
  <si>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</si>
  <si>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</si>
  <si>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</si>
  <si>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</si>
  <si>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</si>
  <si>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</si>
  <si>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</si>
  <si>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</si>
  <si>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</si>
  <si>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</si>
  <si>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</si>
  <si>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</si>
  <si>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</si>
  <si>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</si>
  <si>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</si>
  <si>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</si>
  <si>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</si>
  <si>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</si>
  <si>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</si>
  <si>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</si>
  <si>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</si>
  <si>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</si>
  <si>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</si>
  <si>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</si>
  <si>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</si>
  <si>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</si>
  <si>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</si>
  <si>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</si>
  <si>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</si>
  <si>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</si>
  <si>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</si>
  <si>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</si>
  <si>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</si>
  <si>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</si>
  <si>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</si>
  <si>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</si>
  <si>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</si>
  <si>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</si>
  <si>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</si>
  <si>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</si>
  <si>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</si>
  <si>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</si>
  <si>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</si>
  <si>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</si>
  <si>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</si>
  <si>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</si>
  <si>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</si>
  <si>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</si>
  <si>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</si>
  <si>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</si>
  <si>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</si>
  <si>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</si>
  <si>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</si>
  <si>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</si>
  <si>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</si>
  <si>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</si>
  <si>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</si>
  <si>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</si>
  <si>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</si>
  <si>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</si>
  <si>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</si>
  <si>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</si>
  <si>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</si>
  <si>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</si>
  <si>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</si>
  <si>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</si>
  <si>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</si>
  <si>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</si>
  <si>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</si>
  <si>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</si>
  <si>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</si>
  <si>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</si>
  <si>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</si>
  <si>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</si>
  <si>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</si>
  <si>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</si>
  <si>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</si>
  <si>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</si>
  <si>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</si>
  <si>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</si>
  <si>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</si>
  <si>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</si>
  <si>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</si>
  <si>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</si>
  <si>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</si>
  <si>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</si>
  <si>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</si>
  <si>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</si>
  <si>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</si>
  <si>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</si>
  <si>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</si>
  <si>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</si>
  <si>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</si>
  <si>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</si>
  <si>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</si>
  <si>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</si>
  <si>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</si>
  <si>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</si>
  <si>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</si>
  <si>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</si>
  <si>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</si>
  <si>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</si>
  <si>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</si>
  <si>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</si>
  <si>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</si>
  <si>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</si>
  <si>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</si>
  <si>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</si>
  <si>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</si>
  <si>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</si>
  <si>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</si>
  <si>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</si>
  <si>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</si>
  <si>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</si>
  <si>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</si>
  <si>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</si>
  <si>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</si>
  <si>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</si>
  <si>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</si>
  <si>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</si>
  <si>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</si>
  <si>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</si>
  <si>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</si>
  <si>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</si>
  <si>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</si>
  <si>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</si>
  <si>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</si>
  <si>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</si>
  <si>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</si>
  <si>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</si>
  <si>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</si>
  <si>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</si>
  <si>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</si>
  <si>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</si>
  <si>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</si>
  <si>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</si>
  <si>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</si>
  <si>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</si>
  <si>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</si>
  <si>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</si>
  <si>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</si>
  <si>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</si>
  <si>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</si>
  <si>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</si>
  <si>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</si>
  <si>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</si>
  <si>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</si>
  <si>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</si>
  <si>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</si>
  <si>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</si>
  <si>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</si>
  <si>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</si>
  <si>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</si>
  <si>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</si>
  <si>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</si>
  <si>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</si>
  <si>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</si>
  <si>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</si>
  <si>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</si>
  <si>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</si>
  <si>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</si>
  <si>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</si>
  <si>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</si>
  <si>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</si>
  <si>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</si>
  <si>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</si>
  <si>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</si>
  <si>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</si>
  <si>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</si>
  <si>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</si>
  <si>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</si>
  <si>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</si>
  <si>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</si>
  <si>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</si>
  <si>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</si>
  <si>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</si>
  <si>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</si>
  <si>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</si>
  <si>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</si>
  <si>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</si>
  <si>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</si>
  <si>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</si>
  <si>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</si>
  <si>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</si>
  <si>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</si>
  <si>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</si>
  <si>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</si>
  <si>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</si>
  <si>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</si>
  <si>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</si>
  <si>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</si>
  <si>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</si>
  <si>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</si>
  <si>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</si>
  <si>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</si>
  <si>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</si>
  <si>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</si>
  <si>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</si>
  <si>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</si>
  <si>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</si>
  <si>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</si>
  <si>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</si>
  <si>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</si>
  <si>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</si>
  <si>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</si>
  <si>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</si>
  <si>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</si>
  <si>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</si>
  <si>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</si>
  <si>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</si>
  <si>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</si>
  <si>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</si>
  <si>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</si>
  <si>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</si>
  <si>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</si>
  <si>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</si>
  <si>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</si>
  <si>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</si>
  <si>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</si>
  <si>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</si>
  <si>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</si>
  <si>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</si>
  <si>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</si>
  <si>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</si>
  <si>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</si>
  <si>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</si>
  <si>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</si>
  <si>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</si>
  <si>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</si>
  <si>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</si>
  <si>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</si>
  <si>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</si>
  <si>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</si>
  <si>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</si>
  <si>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</si>
  <si>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</si>
  <si>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</si>
  <si>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</si>
  <si>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</si>
  <si>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</si>
  <si>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</si>
  <si>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</si>
  <si>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</si>
  <si>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</si>
  <si>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</si>
  <si>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</si>
  <si>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</si>
  <si>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</si>
  <si>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</si>
  <si>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</si>
  <si>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</si>
  <si>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</si>
  <si>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</si>
  <si>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</si>
  <si>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</si>
  <si>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</si>
  <si>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</si>
  <si>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</si>
  <si>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</si>
  <si>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</si>
  <si>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</si>
  <si>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</si>
  <si>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</si>
  <si>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</si>
  <si>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</si>
  <si>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</si>
  <si>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</si>
  <si>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</si>
  <si>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</si>
  <si>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</si>
  <si>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</si>
  <si>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</si>
  <si>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</si>
  <si>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</si>
  <si>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</si>
  <si>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</si>
  <si>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</si>
  <si>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</si>
  <si>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</si>
  <si>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</si>
  <si>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</si>
  <si>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</si>
  <si>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</si>
  <si>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</si>
  <si>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</si>
  <si>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</si>
  <si>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</si>
  <si>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</si>
  <si>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</si>
  <si>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</si>
  <si>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</si>
  <si>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</si>
  <si>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</si>
  <si>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</si>
  <si>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</si>
  <si>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</si>
  <si>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</si>
  <si>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</si>
  <si>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</si>
  <si>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</si>
  <si>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</si>
  <si>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</si>
  <si>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</si>
  <si>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</si>
  <si>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</si>
  <si>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</si>
  <si>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</si>
  <si>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</si>
  <si>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</si>
  <si>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</si>
  <si>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</si>
  <si>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</si>
  <si>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</si>
  <si>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</si>
  <si>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</si>
  <si>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</si>
  <si>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</si>
  <si>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</si>
  <si>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</si>
  <si>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</si>
  <si>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</si>
  <si>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</si>
  <si>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</si>
  <si>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</si>
  <si>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</si>
  <si>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</si>
  <si>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</si>
  <si>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</si>
  <si>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</si>
  <si>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</si>
  <si>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</si>
  <si>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</si>
  <si>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</si>
  <si>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</si>
  <si>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</si>
  <si>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</si>
  <si>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</si>
  <si>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</si>
  <si>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</si>
  <si>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</si>
  <si>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</si>
  <si>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</si>
  <si>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</si>
  <si>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</si>
  <si>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</si>
  <si>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</si>
  <si>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</si>
  <si>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</si>
  <si>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</si>
  <si>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</si>
  <si>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</si>
  <si>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</si>
  <si>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</si>
  <si>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</si>
  <si>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</si>
  <si>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</si>
  <si>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</si>
  <si>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</si>
  <si>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</si>
  <si>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</si>
  <si>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</si>
  <si>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</si>
  <si>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</si>
  <si>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</si>
  <si>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</si>
  <si>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</si>
  <si>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</si>
  <si>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</si>
  <si>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</si>
  <si>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</si>
  <si>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</si>
  <si>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</si>
  <si>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</si>
  <si>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</si>
  <si>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</si>
  <si>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</si>
  <si>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</si>
  <si>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</si>
  <si>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</si>
  <si>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</si>
  <si>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</si>
  <si>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</si>
  <si>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</si>
  <si>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</si>
  <si>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</si>
  <si>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</si>
  <si>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</si>
  <si>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</si>
  <si>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</si>
  <si>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</si>
  <si>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</si>
  <si>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</si>
  <si>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</si>
  <si>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</si>
  <si>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</si>
  <si>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</si>
  <si>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</si>
  <si>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</si>
  <si>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</si>
  <si>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</si>
  <si>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</si>
  <si>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</si>
  <si>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</si>
  <si>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</si>
  <si>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</si>
  <si>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</si>
  <si>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</si>
  <si>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</si>
  <si>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</si>
  <si>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</si>
  <si>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</si>
  <si>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</si>
  <si>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</si>
  <si>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</si>
  <si>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</si>
  <si>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</si>
  <si>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</si>
  <si>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</si>
  <si>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</si>
  <si>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</si>
  <si>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</si>
  <si>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</si>
  <si>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</si>
  <si>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</si>
  <si>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</si>
  <si>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</si>
  <si>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</si>
  <si>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</si>
  <si>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</si>
  <si>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</si>
  <si>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</si>
  <si>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</si>
  <si>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</si>
  <si>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</si>
  <si>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</si>
  <si>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</si>
  <si>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</si>
  <si>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</si>
  <si>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</si>
  <si>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</si>
  <si>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</si>
  <si>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</si>
  <si>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</si>
  <si>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</si>
  <si>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</si>
  <si>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</si>
  <si>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</si>
  <si>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</si>
  <si>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</si>
  <si>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</si>
  <si>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</si>
  <si>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</si>
  <si>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</si>
  <si>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</si>
  <si>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</si>
  <si>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</si>
  <si>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</si>
  <si>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</si>
  <si>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</si>
  <si>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</si>
  <si>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</si>
  <si>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</si>
  <si>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</si>
  <si>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</si>
  <si>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</si>
  <si>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</si>
  <si>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</si>
  <si>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</si>
  <si>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</si>
  <si>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</si>
  <si>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</si>
  <si>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</si>
  <si>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</si>
  <si>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</si>
  <si>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</si>
  <si>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</si>
  <si>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</si>
  <si>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</si>
  <si>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</si>
  <si>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</si>
  <si>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</si>
  <si>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</si>
  <si>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</si>
  <si>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</si>
  <si>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</si>
  <si>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</si>
  <si>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</si>
  <si>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</si>
  <si>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</si>
  <si>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</si>
  <si>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</si>
  <si>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</si>
  <si>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</si>
  <si>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</si>
  <si>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</si>
  <si>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</si>
  <si>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</si>
  <si>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</si>
  <si>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</si>
  <si>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</si>
  <si>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</si>
  <si>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</si>
  <si>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</si>
  <si>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</si>
  <si>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</si>
  <si>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</si>
  <si>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</si>
  <si>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</si>
  <si>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</si>
  <si>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</si>
  <si>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</si>
  <si>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</si>
  <si>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</si>
  <si>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</si>
  <si>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</si>
  <si>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</si>
  <si>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</si>
  <si>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</si>
  <si>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</si>
  <si>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</si>
  <si>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</si>
  <si>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</si>
  <si>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</si>
  <si>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</si>
  <si>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</si>
  <si>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</si>
  <si>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</si>
  <si>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</si>
  <si>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</si>
  <si>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</si>
  <si>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</si>
  <si>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</si>
  <si>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</si>
  <si>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</si>
  <si>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</si>
  <si>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</si>
  <si>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</si>
  <si>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</si>
  <si>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</si>
  <si>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</si>
  <si>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</si>
  <si>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</si>
  <si>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</si>
  <si>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</si>
  <si>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</si>
  <si>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</si>
  <si>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</si>
  <si>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</si>
  <si>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</si>
  <si>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</si>
  <si>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</si>
  <si>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</si>
  <si>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</si>
  <si>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</si>
  <si>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</si>
  <si>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</si>
  <si>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</si>
  <si>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</si>
  <si>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</si>
  <si>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</si>
  <si>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</si>
  <si>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</si>
  <si>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</si>
  <si>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</si>
  <si>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</si>
  <si>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</si>
  <si>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</si>
  <si>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</si>
  <si>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</si>
  <si>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</si>
  <si>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</si>
  <si>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</si>
  <si>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</si>
  <si>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</si>
  <si>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</si>
  <si>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</si>
  <si>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</si>
  <si>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</si>
  <si>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</si>
  <si>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</si>
  <si>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</si>
  <si>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</si>
  <si>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</si>
  <si>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</si>
  <si>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</si>
  <si>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</si>
  <si>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</si>
  <si>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</si>
  <si>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</si>
  <si>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</si>
  <si>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</si>
  <si>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</si>
  <si>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</si>
  <si>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</si>
  <si>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</si>
  <si>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</si>
  <si>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</si>
  <si>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</si>
  <si>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</si>
  <si>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</si>
  <si>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</si>
  <si>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</si>
  <si>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</si>
  <si>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</si>
  <si>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</si>
  <si>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</si>
  <si>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</si>
  <si>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</si>
  <si>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</si>
  <si>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</si>
  <si>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</si>
  <si>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</si>
  <si>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</si>
  <si>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</si>
  <si>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</si>
  <si>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</si>
  <si>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</si>
  <si>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</si>
  <si>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</si>
  <si>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</si>
  <si>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</si>
  <si>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</si>
  <si>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</si>
  <si>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</si>
  <si>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</si>
  <si>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</si>
  <si>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</si>
  <si>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</si>
  <si>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</si>
  <si>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</si>
  <si>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</si>
  <si>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</si>
  <si>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</si>
  <si>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</si>
  <si>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</si>
  <si>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</si>
  <si>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</si>
  <si>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</si>
  <si>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</si>
  <si>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</si>
  <si>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</si>
  <si>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</si>
  <si>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</si>
  <si>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</si>
  <si>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</si>
  <si>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</si>
  <si>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</si>
  <si>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</si>
  <si>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</si>
  <si>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</si>
  <si>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</si>
  <si>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</si>
  <si>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</si>
  <si>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</si>
  <si>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</si>
  <si>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</si>
  <si>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ADSUP-547022</t>
  </si>
  <si>
    <t>AH-590022</t>
  </si>
  <si>
    <t>AESUP-563022</t>
  </si>
  <si>
    <t>ADSUP-573022</t>
  </si>
  <si>
    <t>AD1-574022</t>
  </si>
  <si>
    <t>AESUP1-459022</t>
  </si>
  <si>
    <t>AESUP2-373022</t>
  </si>
  <si>
    <t>ADSUP1-450022</t>
  </si>
  <si>
    <t>AESUP-564022</t>
  </si>
  <si>
    <t>AESUP-496022</t>
  </si>
  <si>
    <t>ADSUP1-555022</t>
  </si>
  <si>
    <t>ADSUP-509022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</si>
  <si>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</si>
  <si>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</si>
  <si>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</si>
  <si>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</si>
  <si>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</si>
  <si>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</si>
  <si>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</si>
  <si>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</si>
  <si>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</si>
  <si>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</si>
  <si>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</si>
  <si>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</si>
  <si>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</si>
  <si>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</si>
  <si>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</si>
  <si>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</si>
  <si>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</si>
  <si>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</si>
  <si>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</si>
  <si>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</si>
  <si>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</si>
  <si>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</si>
  <si>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</si>
  <si>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</si>
  <si>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</si>
  <si>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</si>
  <si>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</si>
  <si>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SE-810023</t>
  </si>
  <si>
    <t>A-033023</t>
  </si>
  <si>
    <t>A-032023</t>
  </si>
  <si>
    <t>SE-809023</t>
  </si>
  <si>
    <t>SE-778023</t>
  </si>
  <si>
    <t>A-030023</t>
  </si>
  <si>
    <t>A-031023</t>
  </si>
  <si>
    <t>CL-005023</t>
  </si>
  <si>
    <t>SE-669023</t>
  </si>
  <si>
    <t>SE-801023</t>
  </si>
  <si>
    <t>CL-004023</t>
  </si>
  <si>
    <t>CL-003023</t>
  </si>
  <si>
    <t>SE-678023</t>
  </si>
  <si>
    <t>SE-523023</t>
  </si>
  <si>
    <t>SE-550023</t>
  </si>
  <si>
    <t>SE-739023</t>
  </si>
  <si>
    <t>SE-566023</t>
  </si>
  <si>
    <t>SE-522023</t>
  </si>
  <si>
    <t>SE-537023</t>
  </si>
  <si>
    <t>A-028023</t>
  </si>
  <si>
    <t>SE-601023</t>
  </si>
  <si>
    <t>A-029023</t>
  </si>
  <si>
    <t>SE-581023</t>
  </si>
  <si>
    <t>SE-840023</t>
  </si>
  <si>
    <t>SE-645023</t>
  </si>
  <si>
    <t>SE-741023</t>
  </si>
  <si>
    <t>SE-573023</t>
  </si>
  <si>
    <t>SE-414023</t>
  </si>
  <si>
    <t>SE-339023</t>
  </si>
  <si>
    <t>A-027023</t>
  </si>
  <si>
    <t>SE-650023</t>
  </si>
  <si>
    <t>A-024023</t>
  </si>
  <si>
    <t>A-025023</t>
  </si>
  <si>
    <t>A-026023</t>
  </si>
  <si>
    <t>SE-602023</t>
  </si>
  <si>
    <t>A-022023</t>
  </si>
  <si>
    <t>SE</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</si>
  <si>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</si>
  <si>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</si>
  <si>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</si>
  <si>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</si>
  <si>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</si>
  <si>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</si>
  <si>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</si>
  <si>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</si>
  <si>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</si>
  <si>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</si>
  <si>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</si>
  <si>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</si>
  <si>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</si>
  <si>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</si>
  <si>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</si>
  <si>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</si>
  <si>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</si>
  <si>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</si>
  <si>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</si>
  <si>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</si>
  <si>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</si>
  <si>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</si>
  <si>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</si>
  <si>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</si>
  <si>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</si>
  <si>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</si>
  <si>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</si>
  <si>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</si>
  <si>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</si>
  <si>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</si>
  <si>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</si>
  <si>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</si>
  <si>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</si>
  <si>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</si>
  <si>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</si>
  <si>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</si>
  <si>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</si>
  <si>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</si>
  <si>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</si>
  <si>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</si>
  <si>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</si>
  <si>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</si>
  <si>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</si>
  <si>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SE-356022</t>
  </si>
  <si>
    <t>SE-367022</t>
  </si>
  <si>
    <t>SE-379022</t>
  </si>
  <si>
    <t>SE-649022</t>
  </si>
  <si>
    <t>SE-478022</t>
  </si>
  <si>
    <t>SE-731022</t>
  </si>
  <si>
    <t>SE-740022</t>
  </si>
  <si>
    <t>SE-741022</t>
  </si>
  <si>
    <t>SE-775022</t>
  </si>
  <si>
    <t>SE-526022</t>
  </si>
  <si>
    <t>SE-730022</t>
  </si>
  <si>
    <t>SE-777022</t>
  </si>
  <si>
    <t>SE-729022</t>
  </si>
  <si>
    <t>SE-046023</t>
  </si>
  <si>
    <t>SE-651022</t>
  </si>
  <si>
    <t>SE-907022</t>
  </si>
  <si>
    <t>A-032022</t>
  </si>
  <si>
    <t>SE-903022</t>
  </si>
  <si>
    <t>SE-887022</t>
  </si>
  <si>
    <t>SE-120422</t>
  </si>
  <si>
    <t>SE-1190-22</t>
  </si>
  <si>
    <t>SE-119122</t>
  </si>
  <si>
    <t>SE-112522</t>
  </si>
  <si>
    <t>SE-119222</t>
  </si>
  <si>
    <t>SE-119322</t>
  </si>
  <si>
    <t>SE-119422</t>
  </si>
  <si>
    <t>SE-120522</t>
  </si>
  <si>
    <t>SE-118522</t>
  </si>
  <si>
    <t>SE-1200-22</t>
  </si>
  <si>
    <t>SE-119822</t>
  </si>
  <si>
    <t>SE-119722</t>
  </si>
  <si>
    <t>SE-119622</t>
  </si>
  <si>
    <t>SE-119522</t>
  </si>
  <si>
    <t>SE-120122</t>
  </si>
  <si>
    <t>SE-120222</t>
  </si>
  <si>
    <t>SE-120322</t>
  </si>
  <si>
    <t>SE-119922</t>
  </si>
  <si>
    <t>SE-159023</t>
  </si>
  <si>
    <t>SE-819023</t>
  </si>
  <si>
    <t>SE-795023</t>
  </si>
  <si>
    <t>SE-796023</t>
  </si>
  <si>
    <t>SE-784023</t>
  </si>
  <si>
    <t>SE-785023</t>
  </si>
  <si>
    <t>SE-786023</t>
  </si>
  <si>
    <t>SE-788023</t>
  </si>
  <si>
    <t>SE-781023</t>
  </si>
  <si>
    <t>SE-794023</t>
  </si>
  <si>
    <t>SE-779023</t>
  </si>
  <si>
    <t>SE-783023</t>
  </si>
  <si>
    <t>SE-782023</t>
  </si>
  <si>
    <t>SE-780023</t>
  </si>
  <si>
    <t>SE-751023</t>
  </si>
  <si>
    <t>SE-766023</t>
  </si>
  <si>
    <t>SE-761023</t>
  </si>
  <si>
    <t>SE-762023</t>
  </si>
  <si>
    <t>SE-763023</t>
  </si>
  <si>
    <t>SE-743023</t>
  </si>
  <si>
    <t>SE-752023</t>
  </si>
  <si>
    <t>SE-742023</t>
  </si>
  <si>
    <t>SE-767023</t>
  </si>
  <si>
    <t>SE-768023</t>
  </si>
  <si>
    <t>SE-769023</t>
  </si>
  <si>
    <t>SE-770023</t>
  </si>
  <si>
    <t>SE-771023</t>
  </si>
  <si>
    <t>SE-772023</t>
  </si>
  <si>
    <t>SE-738023</t>
  </si>
  <si>
    <t>SE-737023</t>
  </si>
  <si>
    <t>SE-744023</t>
  </si>
  <si>
    <t>SE-726023</t>
  </si>
  <si>
    <t>SE-727023</t>
  </si>
  <si>
    <t>SE-728023</t>
  </si>
  <si>
    <t>SE-695023</t>
  </si>
  <si>
    <t>SE-696023</t>
  </si>
  <si>
    <t>SE-697023</t>
  </si>
  <si>
    <t>SE-694023</t>
  </si>
  <si>
    <t>SE-693023</t>
  </si>
  <si>
    <t>SE-699023</t>
  </si>
  <si>
    <t>SE-698023</t>
  </si>
  <si>
    <t>SE-700023</t>
  </si>
  <si>
    <t>SE-764023</t>
  </si>
  <si>
    <t>SE-709023</t>
  </si>
  <si>
    <t>SE-701023</t>
  </si>
  <si>
    <t>SE-702023</t>
  </si>
  <si>
    <t>SE-703023</t>
  </si>
  <si>
    <t>SE-704023</t>
  </si>
  <si>
    <t>SE-707023</t>
  </si>
  <si>
    <t>SE-651023</t>
  </si>
  <si>
    <t>SE-655023</t>
  </si>
  <si>
    <t>SE-652023</t>
  </si>
  <si>
    <t>SE-683023</t>
  </si>
  <si>
    <t>SE-684023</t>
  </si>
  <si>
    <t>SE-685023</t>
  </si>
  <si>
    <t>SE-686023</t>
  </si>
  <si>
    <t>SE-687023</t>
  </si>
  <si>
    <t>SE-688023</t>
  </si>
  <si>
    <t>SE-623023</t>
  </si>
  <si>
    <t>SE-624023</t>
  </si>
  <si>
    <t>SE-720023</t>
  </si>
  <si>
    <t>SE-721023</t>
  </si>
  <si>
    <t>SE-722023</t>
  </si>
  <si>
    <t>SE-723023</t>
  </si>
  <si>
    <t>SE-724023</t>
  </si>
  <si>
    <t>SE-725023</t>
  </si>
  <si>
    <t>SE-705023</t>
  </si>
  <si>
    <t>SE-710023</t>
  </si>
  <si>
    <t>SE-711023</t>
  </si>
  <si>
    <t>SE-712023</t>
  </si>
  <si>
    <t>SE-713023</t>
  </si>
  <si>
    <t>SE-714023</t>
  </si>
  <si>
    <t>SE-715023</t>
  </si>
  <si>
    <t>SE-706023</t>
  </si>
  <si>
    <t>SE-716023</t>
  </si>
  <si>
    <t>SE-717023</t>
  </si>
  <si>
    <t>SE-718023</t>
  </si>
  <si>
    <t>SE-689023</t>
  </si>
  <si>
    <t>SE-690023</t>
  </si>
  <si>
    <t>SE-691023</t>
  </si>
  <si>
    <t>SE-692023</t>
  </si>
  <si>
    <t>SE-665023</t>
  </si>
  <si>
    <t>SE-731023</t>
  </si>
  <si>
    <t>SE-664023</t>
  </si>
  <si>
    <t>SE-663023</t>
  </si>
  <si>
    <t>SE-662023</t>
  </si>
  <si>
    <t>SE-661023</t>
  </si>
  <si>
    <t>SE-729023</t>
  </si>
  <si>
    <t>SE-730023</t>
  </si>
  <si>
    <t>SE-659023</t>
  </si>
  <si>
    <t>SE-660023</t>
  </si>
  <si>
    <t>SE-658023</t>
  </si>
  <si>
    <t>SE-657023</t>
  </si>
  <si>
    <t>SE-656023</t>
  </si>
  <si>
    <t>SE-654023</t>
  </si>
  <si>
    <t>SE-653023</t>
  </si>
  <si>
    <t>SE-641023</t>
  </si>
  <si>
    <t>SE-640023</t>
  </si>
  <si>
    <t>SE-639023</t>
  </si>
  <si>
    <t>SE-638023</t>
  </si>
  <si>
    <t>SE-637023</t>
  </si>
  <si>
    <t>SE-636023</t>
  </si>
  <si>
    <t>SE-635023</t>
  </si>
  <si>
    <t>SE-622023</t>
  </si>
  <si>
    <t>SE-634023</t>
  </si>
  <si>
    <t>SE-633023</t>
  </si>
  <si>
    <t>SE-632023</t>
  </si>
  <si>
    <t>SE-631023</t>
  </si>
  <si>
    <t>SE-630023</t>
  </si>
  <si>
    <t>SE-629023</t>
  </si>
  <si>
    <t>SE-628023</t>
  </si>
  <si>
    <t>SE-627023</t>
  </si>
  <si>
    <t>SE-626023</t>
  </si>
  <si>
    <t>SE-621023</t>
  </si>
  <si>
    <t>SE-625023</t>
  </si>
  <si>
    <t>SE-617023</t>
  </si>
  <si>
    <t>SE-616023</t>
  </si>
  <si>
    <t>SE-615023</t>
  </si>
  <si>
    <t>SE-614023</t>
  </si>
  <si>
    <t>SE-613023</t>
  </si>
  <si>
    <t>SE-610023</t>
  </si>
  <si>
    <t>SE-609023</t>
  </si>
  <si>
    <t>SE-644023</t>
  </si>
  <si>
    <t>SE-618023</t>
  </si>
  <si>
    <t>SE-598023</t>
  </si>
  <si>
    <t>SE-596023</t>
  </si>
  <si>
    <t>SE-719023</t>
  </si>
  <si>
    <t>SE-597023</t>
  </si>
  <si>
    <t>SE-595023</t>
  </si>
  <si>
    <t>SE-593023</t>
  </si>
  <si>
    <t>SE-600023</t>
  </si>
  <si>
    <t>SE-594023</t>
  </si>
  <si>
    <t>SE-555023</t>
  </si>
  <si>
    <t>SE-569023</t>
  </si>
  <si>
    <t>SE-570023</t>
  </si>
  <si>
    <t>SE-571023</t>
  </si>
  <si>
    <t>SE-572023</t>
  </si>
  <si>
    <t>SE-553023</t>
  </si>
  <si>
    <t>SE-554023</t>
  </si>
  <si>
    <t>SE-529023</t>
  </si>
  <si>
    <t>SE-528023</t>
  </si>
  <si>
    <t>SE-527023</t>
  </si>
  <si>
    <t>SE-526023</t>
  </si>
  <si>
    <t>SE-525023</t>
  </si>
  <si>
    <t>SE-515023</t>
  </si>
  <si>
    <t>SE-516023</t>
  </si>
  <si>
    <t>SE-517023</t>
  </si>
  <si>
    <t>SE-436023</t>
  </si>
  <si>
    <t>SE-549023</t>
  </si>
  <si>
    <t>SE-548023</t>
  </si>
  <si>
    <t>SE-547023</t>
  </si>
  <si>
    <t>SE-546023</t>
  </si>
  <si>
    <t>SE-543023</t>
  </si>
  <si>
    <t>SE-542023</t>
  </si>
  <si>
    <t>SE-567023</t>
  </si>
  <si>
    <t>SE-568023</t>
  </si>
  <si>
    <t>SE-510023</t>
  </si>
  <si>
    <t>SE-432023</t>
  </si>
  <si>
    <t>SE-433023</t>
  </si>
  <si>
    <t>SE-434023</t>
  </si>
  <si>
    <t>SE-435023</t>
  </si>
  <si>
    <t>SE-620023</t>
  </si>
  <si>
    <t>SE-619023</t>
  </si>
  <si>
    <t>SE-420023</t>
  </si>
  <si>
    <t>SE-511023</t>
  </si>
  <si>
    <t>SE-446023</t>
  </si>
  <si>
    <t>SE-608023</t>
  </si>
  <si>
    <t>SE-444023</t>
  </si>
  <si>
    <t>SE-445023</t>
  </si>
  <si>
    <t>SE-443023</t>
  </si>
  <si>
    <t>SE-503023</t>
  </si>
  <si>
    <t>SE-451023</t>
  </si>
  <si>
    <t>SE-612023</t>
  </si>
  <si>
    <t>SE-611023</t>
  </si>
  <si>
    <t>SE-441023</t>
  </si>
  <si>
    <t>SE-442023</t>
  </si>
  <si>
    <t>SE-437023</t>
  </si>
  <si>
    <t>SE-438023</t>
  </si>
  <si>
    <t>SE-439023</t>
  </si>
  <si>
    <t>SE-440023</t>
  </si>
  <si>
    <t>SE-447023</t>
  </si>
  <si>
    <t>SE-448023</t>
  </si>
  <si>
    <t>SE-449023</t>
  </si>
  <si>
    <t>SE-450023</t>
  </si>
  <si>
    <t>SE-502023</t>
  </si>
  <si>
    <t>SE-545023</t>
  </si>
  <si>
    <t>SE-430023</t>
  </si>
  <si>
    <t>SE-415023</t>
  </si>
  <si>
    <t>SE-427023</t>
  </si>
  <si>
    <t>SE-421023</t>
  </si>
  <si>
    <t>SE-422023</t>
  </si>
  <si>
    <t>SE-423023</t>
  </si>
  <si>
    <t>SE-544023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</si>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</sst>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top" wrapText="1"/>
    </xf>
    <xf numFmtId="0" fontId="0" fillId="0" borderId="0" xfId="0" applyFill="1" applyAlignment="1">
      <alignment horizontal="center"/>
    </xf>
    <xf numFmtId="44" fontId="0" fillId="0" borderId="0" xfId="45" applyFont="1"/>
    <xf numFmtId="0" fontId="0" fillId="0" borderId="0" xfId="0" applyFill="1"/>
    <xf numFmtId="44" fontId="0" fillId="0" borderId="0" xfId="45" applyFont="1" applyFill="1"/>
    <xf numFmtId="44" fontId="0" fillId="0" borderId="0" xfId="43" applyFont="1"/>
    <xf numFmtId="22" fontId="0" fillId="0" borderId="0" xfId="0" applyNumberFormat="1" applyAlignment="1">
      <alignment horizontal="center"/>
    </xf>
    <xf numFmtId="22" fontId="0" fillId="0" borderId="0" xfId="0" applyNumberFormat="1" applyFill="1" applyAlignment="1">
      <alignment horizontal="center"/>
    </xf>
    <xf numFmtId="15" fontId="0" fillId="0" borderId="0" xfId="0" applyNumberFormat="1" applyAlignment="1">
      <alignment horizontal="center"/>
    </xf>
    <xf numFmtId="15" fontId="0" fillId="0" borderId="0" xfId="0" applyNumberFormat="1" applyFill="1" applyAlignment="1">
      <alignment horizontal="center"/>
    </xf>
    <xf numFmtId="15" fontId="0" fillId="0" borderId="0" xfId="0" applyNumberFormat="1"/>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4010</v>
          </cell>
          <cell r="B66" t="str">
            <v>UNIDAD DE TRANSPARENCIA</v>
          </cell>
        </row>
        <row r="67">
          <cell r="A67">
            <v>4011</v>
          </cell>
          <cell r="B67" t="str">
            <v>JUZGADOS ADMINISTRATIVOS MUNICIPALES</v>
          </cell>
        </row>
        <row r="68">
          <cell r="A68">
            <v>4012</v>
          </cell>
          <cell r="B68" t="str">
            <v>DEFENSORÍA DE OFICIO EN MATERIA ADMINISTIVA</v>
          </cell>
        </row>
        <row r="69">
          <cell r="A69">
            <v>4013</v>
          </cell>
          <cell r="B69" t="str">
            <v>INSTITUTO MUNICIPAL DE PLANEACIÓN</v>
          </cell>
        </row>
        <row r="70">
          <cell r="A70">
            <v>5010</v>
          </cell>
          <cell r="B70" t="str">
            <v>PATRONATO DE BOMBEROS DE LEÓN GUANAJUATO</v>
          </cell>
        </row>
        <row r="71">
          <cell r="A71">
            <v>5011</v>
          </cell>
          <cell r="B71" t="str">
            <v>COMISIÓN MUNICIPAL DE CULTURA FÍSICA Y DEPORTE</v>
          </cell>
        </row>
        <row r="72">
          <cell r="A72">
            <v>5012</v>
          </cell>
          <cell r="B72" t="str">
            <v>SISTEMA PARA EL DESARROLLO INTEGRAL DE LA FAMILIA</v>
          </cell>
        </row>
        <row r="73">
          <cell r="A73">
            <v>5013</v>
          </cell>
          <cell r="B73" t="str">
            <v>PATRONATO EXPLORA</v>
          </cell>
        </row>
        <row r="74">
          <cell r="A74">
            <v>5015</v>
          </cell>
          <cell r="B74" t="str">
            <v>PATRONATO DE LA FERIA ESTATAL DE LEON</v>
          </cell>
        </row>
        <row r="75">
          <cell r="A75">
            <v>5017</v>
          </cell>
          <cell r="B75" t="str">
            <v>INSTITUTO MUNICIPAL DE VIVIENDA</v>
          </cell>
        </row>
        <row r="76">
          <cell r="A76">
            <v>5018</v>
          </cell>
          <cell r="B76" t="str">
            <v>INSTITUTO CULTURAL DE LEÓN</v>
          </cell>
        </row>
        <row r="77">
          <cell r="A77">
            <v>5019</v>
          </cell>
          <cell r="B77" t="str">
            <v>INSTITUTO MUNICIPAL DE LAS MUJERES</v>
          </cell>
        </row>
        <row r="78">
          <cell r="A78">
            <v>5020</v>
          </cell>
          <cell r="B78" t="str">
            <v>SISTEMA DE AGUA POTABLE Y ALCANTARILLADO</v>
          </cell>
        </row>
        <row r="79">
          <cell r="A79">
            <v>5021</v>
          </cell>
          <cell r="B79" t="str">
            <v>PATRONATO DEL PARQUE ZOOLÓGICO DE LEÓN</v>
          </cell>
        </row>
        <row r="80">
          <cell r="A80">
            <v>5050</v>
          </cell>
          <cell r="B80" t="str">
            <v>OFICINA DE CONVENCIONES Y VISITANTES</v>
          </cell>
        </row>
        <row r="81">
          <cell r="A81">
            <v>5051</v>
          </cell>
          <cell r="B81" t="str">
            <v>FIDEICOMISO DE OBRAS POR COOPERACIÓN</v>
          </cell>
        </row>
        <row r="82">
          <cell r="A82">
            <v>5052</v>
          </cell>
          <cell r="B82" t="str">
            <v>INSTITUTO MUNICIPAL DE LA JUVENTUD</v>
          </cell>
        </row>
        <row r="83">
          <cell r="A83">
            <v>5053</v>
          </cell>
          <cell r="B83" t="str">
            <v>PATRONATO DEL PARQUE ECOLÓGICO METROPOLITANO</v>
          </cell>
        </row>
        <row r="84">
          <cell r="A84">
            <v>5056</v>
          </cell>
          <cell r="B84" t="str">
            <v>FIDEICOMISO MUSEO DE LA CIUDAD DE LEÓN</v>
          </cell>
        </row>
        <row r="85">
          <cell r="A85">
            <v>5057</v>
          </cell>
          <cell r="B85" t="str">
            <v>SISTEMA INTEGRAL ASEO PUBLICO DE LEÓN GUANAJUATO</v>
          </cell>
        </row>
        <row r="86">
          <cell r="A86">
            <v>5058</v>
          </cell>
          <cell r="B86" t="str">
            <v>ACADEMIA METROPOLITANA DE SEGURIDAD PÚBLICA</v>
          </cell>
        </row>
        <row r="87">
          <cell r="A87">
            <v>5059</v>
          </cell>
          <cell r="B87" t="str">
            <v>FIDEICOMISO CIUDAD INDUSTRIAL DE LEÓN</v>
          </cell>
        </row>
        <row r="88">
          <cell r="A88">
            <v>3510</v>
          </cell>
          <cell r="B88"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8"/>
  <sheetViews>
    <sheetView showGridLines="0" tabSelected="1" zoomScale="70" zoomScaleNormal="70" workbookViewId="0">
      <selection activeCell="C13" sqref="C13"/>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65.425781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9" t="s">
        <v>20</v>
      </c>
      <c r="D1" s="9"/>
      <c r="E1" s="9"/>
    </row>
    <row r="2" spans="1:14" ht="19.5" x14ac:dyDescent="0.25">
      <c r="A2" s="1"/>
      <c r="C2" s="3"/>
      <c r="D2" s="3"/>
      <c r="E2" s="8"/>
    </row>
    <row r="3" spans="1:14" ht="43.5" customHeight="1" x14ac:dyDescent="0.25">
      <c r="A3" s="10" t="s">
        <v>11</v>
      </c>
      <c r="B3" s="10"/>
      <c r="C3" s="10"/>
      <c r="D3" s="10"/>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17</v>
      </c>
      <c r="I5" s="2" t="s">
        <v>19</v>
      </c>
      <c r="J5" s="2" t="s">
        <v>6</v>
      </c>
      <c r="K5" s="2" t="s">
        <v>18</v>
      </c>
      <c r="L5" s="4" t="s">
        <v>7</v>
      </c>
      <c r="M5" s="4" t="s">
        <v>10</v>
      </c>
      <c r="N5" s="4" t="s">
        <v>8</v>
      </c>
    </row>
    <row r="6" spans="1:14" x14ac:dyDescent="0.25">
      <c r="A6" s="1" t="s">
        <v>13</v>
      </c>
      <c r="B6" s="1">
        <v>5982</v>
      </c>
      <c r="C6" t="s">
        <v>24</v>
      </c>
      <c r="D6" t="s">
        <v>25</v>
      </c>
      <c r="E6" s="12">
        <v>747175</v>
      </c>
      <c r="F6" s="12">
        <v>0</v>
      </c>
      <c r="G6" t="s">
        <v>12</v>
      </c>
      <c r="H6" s="1">
        <v>1910</v>
      </c>
      <c r="I6" s="1" t="str">
        <f>VLOOKUP(H6,[1]DATOS!$A$4:$B$88,2,FALSE)</f>
        <v>DIRECCION DE DESARROLLO Y PARTICIPACIÓN CIUDANA</v>
      </c>
      <c r="J6" s="1" t="s">
        <v>2393</v>
      </c>
      <c r="K6" s="16">
        <v>45170.598287037035</v>
      </c>
      <c r="L6" s="18">
        <v>45124</v>
      </c>
      <c r="M6" s="18">
        <v>45291</v>
      </c>
      <c r="N6" s="18">
        <v>45124</v>
      </c>
    </row>
    <row r="7" spans="1:14" x14ac:dyDescent="0.25">
      <c r="A7" s="1" t="s">
        <v>13</v>
      </c>
      <c r="B7" s="1">
        <v>5981</v>
      </c>
      <c r="C7" t="s">
        <v>26</v>
      </c>
      <c r="D7" t="s">
        <v>27</v>
      </c>
      <c r="E7" s="12">
        <v>1385835.55</v>
      </c>
      <c r="F7" s="12">
        <v>0</v>
      </c>
      <c r="G7" t="s">
        <v>12</v>
      </c>
      <c r="H7" s="1">
        <v>1910</v>
      </c>
      <c r="I7" s="1" t="str">
        <f>VLOOKUP(H7,[1]DATOS!$A$4:$B$88,2,FALSE)</f>
        <v>DIRECCION DE DESARROLLO Y PARTICIPACIÓN CIUDANA</v>
      </c>
      <c r="J7" s="1" t="s">
        <v>2394</v>
      </c>
      <c r="K7" s="16">
        <v>45170.598680555559</v>
      </c>
      <c r="L7" s="18">
        <v>45138</v>
      </c>
      <c r="M7" s="18">
        <v>45289</v>
      </c>
      <c r="N7" s="18">
        <v>45138</v>
      </c>
    </row>
    <row r="8" spans="1:14" x14ac:dyDescent="0.25">
      <c r="A8" s="1" t="s">
        <v>13</v>
      </c>
      <c r="B8" s="1">
        <v>5980</v>
      </c>
      <c r="C8" t="s">
        <v>28</v>
      </c>
      <c r="D8" t="s">
        <v>29</v>
      </c>
      <c r="E8" s="12">
        <v>258620.69</v>
      </c>
      <c r="F8" s="12">
        <v>0</v>
      </c>
      <c r="G8" t="s">
        <v>12</v>
      </c>
      <c r="H8" s="1">
        <v>3110</v>
      </c>
      <c r="I8" s="1" t="str">
        <f>VLOOKUP(H8,[1]DATOS!$A$4:$B$88,2,FALSE)</f>
        <v>DIRECCIÓN GENERAL DE HOSPITALIDAD Y TURISMO</v>
      </c>
      <c r="J8" s="1" t="s">
        <v>2395</v>
      </c>
      <c r="K8" s="16">
        <v>45170.600428240738</v>
      </c>
      <c r="L8" s="18">
        <v>45124</v>
      </c>
      <c r="M8" s="18">
        <v>45260</v>
      </c>
      <c r="N8" s="18">
        <v>45121</v>
      </c>
    </row>
    <row r="9" spans="1:14" x14ac:dyDescent="0.25">
      <c r="A9" s="1" t="s">
        <v>13</v>
      </c>
      <c r="B9" s="1">
        <v>5979</v>
      </c>
      <c r="C9" t="s">
        <v>30</v>
      </c>
      <c r="D9" t="s">
        <v>31</v>
      </c>
      <c r="E9" s="12">
        <v>953420</v>
      </c>
      <c r="F9" s="12">
        <v>0</v>
      </c>
      <c r="G9" t="s">
        <v>12</v>
      </c>
      <c r="H9" s="1">
        <v>1910</v>
      </c>
      <c r="I9" s="1" t="str">
        <f>VLOOKUP(H9,[1]DATOS!$A$4:$B$88,2,FALSE)</f>
        <v>DIRECCION DE DESARROLLO Y PARTICIPACIÓN CIUDANA</v>
      </c>
      <c r="J9" s="1" t="s">
        <v>2396</v>
      </c>
      <c r="K9" s="16">
        <v>45170.600995370369</v>
      </c>
      <c r="L9" s="18">
        <v>45124</v>
      </c>
      <c r="M9" s="18">
        <v>45291</v>
      </c>
      <c r="N9" s="18">
        <v>45124</v>
      </c>
    </row>
    <row r="10" spans="1:14" x14ac:dyDescent="0.25">
      <c r="A10" s="1" t="s">
        <v>13</v>
      </c>
      <c r="B10" s="1">
        <v>5978</v>
      </c>
      <c r="C10" t="s">
        <v>32</v>
      </c>
      <c r="D10" t="s">
        <v>33</v>
      </c>
      <c r="E10" s="12">
        <v>235250</v>
      </c>
      <c r="F10" s="12">
        <v>0</v>
      </c>
      <c r="G10" t="s">
        <v>12</v>
      </c>
      <c r="H10" s="1">
        <v>2110</v>
      </c>
      <c r="I10" s="1" t="str">
        <f>VLOOKUP(H10,[1]DATOS!$A$4:$B$88,2,FALSE)</f>
        <v>DIRECCIÓN GENERAL DE ECONOMÍA</v>
      </c>
      <c r="J10" s="1" t="s">
        <v>2397</v>
      </c>
      <c r="K10" s="16">
        <v>45169.603136574071</v>
      </c>
      <c r="L10" s="18">
        <v>45148</v>
      </c>
      <c r="M10" s="18">
        <v>45228</v>
      </c>
      <c r="N10" s="18">
        <v>45148</v>
      </c>
    </row>
    <row r="11" spans="1:14" x14ac:dyDescent="0.25">
      <c r="A11" s="1" t="s">
        <v>13</v>
      </c>
      <c r="B11" s="1">
        <v>5977</v>
      </c>
      <c r="C11" t="s">
        <v>34</v>
      </c>
      <c r="D11" t="s">
        <v>35</v>
      </c>
      <c r="E11" s="12">
        <v>431034.48</v>
      </c>
      <c r="F11" s="12">
        <v>0</v>
      </c>
      <c r="G11" t="s">
        <v>12</v>
      </c>
      <c r="H11" s="1">
        <v>2111</v>
      </c>
      <c r="I11" s="1" t="str">
        <f>VLOOKUP(H11,[1]DATOS!$A$4:$B$88,2,FALSE)</f>
        <v>DIRECCION DE COMERCIO Y CONSUMO</v>
      </c>
      <c r="J11" s="1" t="s">
        <v>2398</v>
      </c>
      <c r="K11" s="16">
        <v>45169.603483796294</v>
      </c>
      <c r="L11" s="18">
        <v>45147</v>
      </c>
      <c r="M11" s="18">
        <v>45184</v>
      </c>
      <c r="N11" s="18">
        <v>45147</v>
      </c>
    </row>
    <row r="12" spans="1:14" x14ac:dyDescent="0.25">
      <c r="A12" s="1" t="s">
        <v>13</v>
      </c>
      <c r="B12" s="1">
        <v>5976</v>
      </c>
      <c r="C12" t="s">
        <v>36</v>
      </c>
      <c r="D12" t="s">
        <v>35</v>
      </c>
      <c r="E12" s="12">
        <v>277413.78999999998</v>
      </c>
      <c r="F12" s="12">
        <v>0</v>
      </c>
      <c r="G12" t="s">
        <v>12</v>
      </c>
      <c r="H12" s="1">
        <v>2111</v>
      </c>
      <c r="I12" s="1" t="str">
        <f>VLOOKUP(H12,[1]DATOS!$A$4:$B$88,2,FALSE)</f>
        <v>DIRECCION DE COMERCIO Y CONSUMO</v>
      </c>
      <c r="J12" s="1" t="s">
        <v>2399</v>
      </c>
      <c r="K12" s="16">
        <v>45169.603773148148</v>
      </c>
      <c r="L12" s="18">
        <v>45147</v>
      </c>
      <c r="M12" s="18">
        <v>45184</v>
      </c>
      <c r="N12" s="18">
        <v>45147</v>
      </c>
    </row>
    <row r="13" spans="1:14" x14ac:dyDescent="0.25">
      <c r="A13" s="1" t="s">
        <v>13</v>
      </c>
      <c r="B13" s="1">
        <v>5975</v>
      </c>
      <c r="C13" t="s">
        <v>37</v>
      </c>
      <c r="D13" t="s">
        <v>35</v>
      </c>
      <c r="E13" s="12">
        <v>358620.69</v>
      </c>
      <c r="F13" s="12">
        <v>0</v>
      </c>
      <c r="G13" t="s">
        <v>12</v>
      </c>
      <c r="H13" s="1">
        <v>2111</v>
      </c>
      <c r="I13" s="1" t="str">
        <f>VLOOKUP(H13,[1]DATOS!$A$4:$B$88,2,FALSE)</f>
        <v>DIRECCION DE COMERCIO Y CONSUMO</v>
      </c>
      <c r="J13" s="1" t="s">
        <v>2400</v>
      </c>
      <c r="K13" s="16">
        <v>45169.604004629633</v>
      </c>
      <c r="L13" s="18">
        <v>45147</v>
      </c>
      <c r="M13" s="18">
        <v>45184</v>
      </c>
      <c r="N13" s="18">
        <v>45147</v>
      </c>
    </row>
    <row r="14" spans="1:14" x14ac:dyDescent="0.25">
      <c r="A14" s="1" t="s">
        <v>13</v>
      </c>
      <c r="B14" s="1">
        <v>5974</v>
      </c>
      <c r="C14" t="s">
        <v>38</v>
      </c>
      <c r="D14" t="s">
        <v>39</v>
      </c>
      <c r="E14" s="12">
        <v>162500</v>
      </c>
      <c r="F14" s="12">
        <v>162500</v>
      </c>
      <c r="G14" t="s">
        <v>12</v>
      </c>
      <c r="H14" s="1">
        <v>1514</v>
      </c>
      <c r="I14" s="1" t="str">
        <f>VLOOKUP(H14,[1]DATOS!$A$4:$B$88,2,FALSE)</f>
        <v>DIRECCIÓN GENERAL DE PROTECCIÓN CIVIL</v>
      </c>
      <c r="J14" s="1" t="s">
        <v>2401</v>
      </c>
      <c r="K14" s="16">
        <v>45169.376030092593</v>
      </c>
      <c r="L14" s="18">
        <v>45154</v>
      </c>
      <c r="M14" s="18">
        <v>45291</v>
      </c>
      <c r="N14" s="18">
        <v>45154</v>
      </c>
    </row>
    <row r="15" spans="1:14" x14ac:dyDescent="0.25">
      <c r="A15" s="1" t="s">
        <v>13</v>
      </c>
      <c r="B15" s="1">
        <v>5973</v>
      </c>
      <c r="C15" t="s">
        <v>40</v>
      </c>
      <c r="D15" t="s">
        <v>41</v>
      </c>
      <c r="E15" s="12">
        <v>345235</v>
      </c>
      <c r="F15" s="12">
        <v>0</v>
      </c>
      <c r="G15" t="s">
        <v>12</v>
      </c>
      <c r="H15" s="1">
        <v>1311</v>
      </c>
      <c r="I15" s="1" t="str">
        <f>VLOOKUP(H15,[1]DATOS!$A$4:$B$88,2,FALSE)</f>
        <v>DIRECCIÓN GENERAL DE EGRESOS</v>
      </c>
      <c r="J15" s="1" t="s">
        <v>2402</v>
      </c>
      <c r="K15" s="16">
        <v>45169.376261574071</v>
      </c>
      <c r="L15" s="18">
        <v>44927</v>
      </c>
      <c r="M15" s="18">
        <v>45291</v>
      </c>
      <c r="N15" s="18">
        <v>44948</v>
      </c>
    </row>
    <row r="16" spans="1:14" x14ac:dyDescent="0.25">
      <c r="A16" s="1" t="s">
        <v>13</v>
      </c>
      <c r="B16" s="1">
        <v>5972</v>
      </c>
      <c r="C16" t="s">
        <v>42</v>
      </c>
      <c r="D16" t="s">
        <v>43</v>
      </c>
      <c r="E16" s="12">
        <v>102937.5</v>
      </c>
      <c r="F16" s="12">
        <v>0</v>
      </c>
      <c r="G16" t="s">
        <v>12</v>
      </c>
      <c r="H16" s="1">
        <v>1517</v>
      </c>
      <c r="I16" s="1" t="str">
        <f>VLOOKUP(H16,[1]DATOS!$A$4:$B$88,2,FALSE)</f>
        <v>DIRECCIÓN GENERAL DE PREVENCIÓN DEL DELITO</v>
      </c>
      <c r="J16" s="1" t="s">
        <v>2403</v>
      </c>
      <c r="K16" s="16">
        <v>45167.634583333333</v>
      </c>
      <c r="L16" s="18">
        <v>45128</v>
      </c>
      <c r="M16" s="18">
        <v>45291</v>
      </c>
      <c r="N16" s="18">
        <v>45128</v>
      </c>
    </row>
    <row r="17" spans="1:14" x14ac:dyDescent="0.25">
      <c r="A17" s="1" t="s">
        <v>13</v>
      </c>
      <c r="B17" s="1">
        <v>5971</v>
      </c>
      <c r="C17" t="s">
        <v>44</v>
      </c>
      <c r="D17" t="s">
        <v>45</v>
      </c>
      <c r="E17" s="12">
        <v>505440</v>
      </c>
      <c r="F17" s="12">
        <v>505440</v>
      </c>
      <c r="G17" t="s">
        <v>12</v>
      </c>
      <c r="H17" s="1">
        <v>2112</v>
      </c>
      <c r="I17" s="1" t="str">
        <f>VLOOKUP(H17,[1]DATOS!$A$4:$B$88,2,FALSE)</f>
        <v>DIRECCIÓN DE ATRACCIÓN DE INVERSIONES</v>
      </c>
      <c r="J17" s="1" t="s">
        <v>2404</v>
      </c>
      <c r="K17" s="16">
        <v>45167.457129629627</v>
      </c>
      <c r="L17" s="18">
        <v>45128</v>
      </c>
      <c r="M17" s="18">
        <v>45207</v>
      </c>
      <c r="N17" s="18">
        <v>45128</v>
      </c>
    </row>
    <row r="18" spans="1:14" x14ac:dyDescent="0.25">
      <c r="A18" s="1" t="s">
        <v>13</v>
      </c>
      <c r="B18" s="1">
        <v>5970</v>
      </c>
      <c r="C18" t="s">
        <v>46</v>
      </c>
      <c r="D18" t="s">
        <v>47</v>
      </c>
      <c r="E18" s="12">
        <v>599277.17000000004</v>
      </c>
      <c r="F18" s="12">
        <v>0</v>
      </c>
      <c r="G18" t="s">
        <v>12</v>
      </c>
      <c r="H18" s="1">
        <v>1810</v>
      </c>
      <c r="I18" s="1" t="str">
        <f>VLOOKUP(H18,[1]DATOS!$A$4:$B$88,2,FALSE)</f>
        <v>DIRECCIÓN GENERAL DE DESARROLLO RURAL</v>
      </c>
      <c r="J18" s="1" t="s">
        <v>2405</v>
      </c>
      <c r="K18" s="16">
        <v>45166.60701388889</v>
      </c>
      <c r="L18" s="18">
        <v>45110</v>
      </c>
      <c r="M18" s="18">
        <v>45198</v>
      </c>
      <c r="N18" s="18">
        <v>45110</v>
      </c>
    </row>
    <row r="19" spans="1:14" x14ac:dyDescent="0.25">
      <c r="A19" s="1" t="s">
        <v>13</v>
      </c>
      <c r="B19" s="1">
        <v>5969</v>
      </c>
      <c r="C19" t="s">
        <v>48</v>
      </c>
      <c r="D19" t="s">
        <v>35</v>
      </c>
      <c r="E19" s="12">
        <v>198000</v>
      </c>
      <c r="F19" s="12">
        <v>0</v>
      </c>
      <c r="G19" t="s">
        <v>12</v>
      </c>
      <c r="H19" s="1">
        <v>1194</v>
      </c>
      <c r="I19" s="1" t="str">
        <f>VLOOKUP(H19,[1]DATOS!$A$4:$B$88,2,FALSE)</f>
        <v>DIRECCIÓN DE PRESUPUESTO PARTICIPATIVO Y DELEGACIONES</v>
      </c>
      <c r="J19" s="1" t="s">
        <v>2406</v>
      </c>
      <c r="K19" s="16">
        <v>45166.608506944445</v>
      </c>
      <c r="L19" s="18">
        <v>45148</v>
      </c>
      <c r="M19" s="18">
        <v>45156</v>
      </c>
      <c r="N19" s="18">
        <v>45148</v>
      </c>
    </row>
    <row r="20" spans="1:14" x14ac:dyDescent="0.25">
      <c r="A20" s="1" t="s">
        <v>13</v>
      </c>
      <c r="B20" s="1">
        <v>5968</v>
      </c>
      <c r="C20" t="s">
        <v>49</v>
      </c>
      <c r="D20" t="s">
        <v>50</v>
      </c>
      <c r="E20" s="12">
        <v>175000</v>
      </c>
      <c r="F20" s="12">
        <v>0</v>
      </c>
      <c r="G20" t="s">
        <v>12</v>
      </c>
      <c r="H20" s="1">
        <v>3110</v>
      </c>
      <c r="I20" s="1" t="str">
        <f>VLOOKUP(H20,[1]DATOS!$A$4:$B$88,2,FALSE)</f>
        <v>DIRECCIÓN GENERAL DE HOSPITALIDAD Y TURISMO</v>
      </c>
      <c r="J20" s="1" t="s">
        <v>2407</v>
      </c>
      <c r="K20" s="16">
        <v>45166.573645833334</v>
      </c>
      <c r="L20" s="18">
        <v>45148</v>
      </c>
      <c r="M20" s="18">
        <v>45180</v>
      </c>
      <c r="N20" s="18">
        <v>45148</v>
      </c>
    </row>
    <row r="21" spans="1:14" x14ac:dyDescent="0.25">
      <c r="A21" s="1" t="s">
        <v>13</v>
      </c>
      <c r="B21" s="1">
        <v>5967</v>
      </c>
      <c r="C21" t="s">
        <v>51</v>
      </c>
      <c r="D21" t="s">
        <v>52</v>
      </c>
      <c r="E21" s="12">
        <v>1224504.25</v>
      </c>
      <c r="F21" s="12">
        <v>0</v>
      </c>
      <c r="G21" t="s">
        <v>12</v>
      </c>
      <c r="H21" s="1">
        <v>1610</v>
      </c>
      <c r="I21" s="1" t="str">
        <f>VLOOKUP(H21,[1]DATOS!$A$4:$B$88,2,FALSE)</f>
        <v>DIRECCIÓN GENERAL DE COMUNICACIÓN SOCIAL</v>
      </c>
      <c r="J21" s="1" t="s">
        <v>2408</v>
      </c>
      <c r="K21" s="16">
        <v>45167.634016203701</v>
      </c>
      <c r="L21" s="18">
        <v>45139</v>
      </c>
      <c r="M21" s="18">
        <v>45230</v>
      </c>
      <c r="N21" s="18">
        <v>45139</v>
      </c>
    </row>
    <row r="22" spans="1:14" x14ac:dyDescent="0.25">
      <c r="A22" s="1" t="s">
        <v>13</v>
      </c>
      <c r="B22" s="1">
        <v>5966</v>
      </c>
      <c r="C22" t="s">
        <v>53</v>
      </c>
      <c r="D22" t="s">
        <v>54</v>
      </c>
      <c r="E22" s="12">
        <v>72413.789999999994</v>
      </c>
      <c r="F22" s="12">
        <v>0</v>
      </c>
      <c r="G22" t="s">
        <v>12</v>
      </c>
      <c r="H22" s="1">
        <v>2310</v>
      </c>
      <c r="I22" s="1" t="str">
        <f>VLOOKUP(H22,[1]DATOS!$A$4:$B$88,2,FALSE)</f>
        <v>DIRECCIÓN GENERAL DE GESTIÓN AMBIENTAL</v>
      </c>
      <c r="J22" s="1" t="s">
        <v>2409</v>
      </c>
      <c r="K22" s="16">
        <v>45163.411099537036</v>
      </c>
      <c r="L22" s="18">
        <v>45061</v>
      </c>
      <c r="M22" s="18">
        <v>45143</v>
      </c>
      <c r="N22" s="18">
        <v>45058</v>
      </c>
    </row>
    <row r="23" spans="1:14" x14ac:dyDescent="0.25">
      <c r="A23" s="1" t="s">
        <v>13</v>
      </c>
      <c r="B23" s="1">
        <v>5965</v>
      </c>
      <c r="C23" t="s">
        <v>55</v>
      </c>
      <c r="D23" t="s">
        <v>56</v>
      </c>
      <c r="E23" s="12">
        <v>57984</v>
      </c>
      <c r="F23" s="12">
        <v>0</v>
      </c>
      <c r="G23" t="s">
        <v>12</v>
      </c>
      <c r="H23" s="1">
        <v>2310</v>
      </c>
      <c r="I23" s="1" t="str">
        <f>VLOOKUP(H23,[1]DATOS!$A$4:$B$88,2,FALSE)</f>
        <v>DIRECCIÓN GENERAL DE GESTIÓN AMBIENTAL</v>
      </c>
      <c r="J23" s="1" t="s">
        <v>2410</v>
      </c>
      <c r="K23" s="16">
        <v>45163.411574074074</v>
      </c>
      <c r="L23" s="18">
        <v>45123</v>
      </c>
      <c r="M23" s="18">
        <v>45123</v>
      </c>
      <c r="N23" s="18">
        <v>45121</v>
      </c>
    </row>
    <row r="24" spans="1:14" x14ac:dyDescent="0.25">
      <c r="A24" s="1" t="s">
        <v>13</v>
      </c>
      <c r="B24" s="1">
        <v>5964</v>
      </c>
      <c r="C24" t="s">
        <v>57</v>
      </c>
      <c r="D24" t="s">
        <v>58</v>
      </c>
      <c r="E24" s="12">
        <v>124892</v>
      </c>
      <c r="F24" s="12">
        <v>124892</v>
      </c>
      <c r="G24" t="s">
        <v>12</v>
      </c>
      <c r="H24" s="1">
        <v>1710</v>
      </c>
      <c r="I24" s="1" t="str">
        <f>VLOOKUP(H24,[1]DATOS!$A$4:$B$88,2,FALSE)</f>
        <v>DIRECCIÓN GENERAL DE DESARROLLO INSTITUCIONAL</v>
      </c>
      <c r="J24" s="1" t="s">
        <v>2411</v>
      </c>
      <c r="K24" s="16">
        <v>45161.533414351848</v>
      </c>
      <c r="L24" s="18">
        <v>45121</v>
      </c>
      <c r="M24" s="18">
        <v>45129</v>
      </c>
      <c r="N24" s="18">
        <v>45124</v>
      </c>
    </row>
    <row r="25" spans="1:14" x14ac:dyDescent="0.25">
      <c r="A25" s="1" t="s">
        <v>13</v>
      </c>
      <c r="B25" s="1">
        <v>5963</v>
      </c>
      <c r="C25" t="s">
        <v>59</v>
      </c>
      <c r="D25" t="s">
        <v>60</v>
      </c>
      <c r="E25" s="12">
        <v>1560000</v>
      </c>
      <c r="F25" s="12">
        <v>1560000</v>
      </c>
      <c r="G25" t="s">
        <v>12</v>
      </c>
      <c r="H25" s="1">
        <v>2110</v>
      </c>
      <c r="I25" s="1" t="str">
        <f>VLOOKUP(H25,[1]DATOS!$A$4:$B$88,2,FALSE)</f>
        <v>DIRECCIÓN GENERAL DE ECONOMÍA</v>
      </c>
      <c r="J25" s="1" t="s">
        <v>2412</v>
      </c>
      <c r="K25" s="16">
        <v>45161.53702546296</v>
      </c>
      <c r="L25" s="18">
        <v>45145</v>
      </c>
      <c r="M25" s="18">
        <v>45275</v>
      </c>
      <c r="N25" s="18">
        <v>45145</v>
      </c>
    </row>
    <row r="26" spans="1:14" x14ac:dyDescent="0.25">
      <c r="A26" s="1" t="s">
        <v>13</v>
      </c>
      <c r="B26" s="1">
        <v>5962</v>
      </c>
      <c r="C26" t="s">
        <v>61</v>
      </c>
      <c r="D26" t="s">
        <v>62</v>
      </c>
      <c r="E26" s="12">
        <v>600000</v>
      </c>
      <c r="F26" s="12">
        <v>223620</v>
      </c>
      <c r="G26" t="s">
        <v>12</v>
      </c>
      <c r="H26" s="1">
        <v>1810</v>
      </c>
      <c r="I26" s="1" t="str">
        <f>VLOOKUP(H26,[1]DATOS!$A$4:$B$88,2,FALSE)</f>
        <v>DIRECCIÓN GENERAL DE DESARROLLO RURAL</v>
      </c>
      <c r="J26" s="1" t="s">
        <v>2413</v>
      </c>
      <c r="K26" s="16">
        <v>45160.6093287037</v>
      </c>
      <c r="L26" s="18">
        <v>45138</v>
      </c>
      <c r="M26" s="18">
        <v>45291</v>
      </c>
      <c r="N26" s="18">
        <v>45138</v>
      </c>
    </row>
    <row r="27" spans="1:14" x14ac:dyDescent="0.25">
      <c r="A27" s="1" t="s">
        <v>13</v>
      </c>
      <c r="B27" s="1">
        <v>5961</v>
      </c>
      <c r="C27" t="s">
        <v>63</v>
      </c>
      <c r="D27" t="s">
        <v>25</v>
      </c>
      <c r="E27" s="12">
        <v>536536</v>
      </c>
      <c r="F27" s="12">
        <v>360360</v>
      </c>
      <c r="G27" t="s">
        <v>12</v>
      </c>
      <c r="H27" s="1">
        <v>1810</v>
      </c>
      <c r="I27" s="1" t="str">
        <f>VLOOKUP(H27,[1]DATOS!$A$4:$B$88,2,FALSE)</f>
        <v>DIRECCIÓN GENERAL DE DESARROLLO RURAL</v>
      </c>
      <c r="J27" s="1" t="s">
        <v>2414</v>
      </c>
      <c r="K27" s="16">
        <v>45160.605983796297</v>
      </c>
      <c r="L27" s="18">
        <v>45128</v>
      </c>
      <c r="M27" s="18">
        <v>45230</v>
      </c>
      <c r="N27" s="18">
        <v>45128</v>
      </c>
    </row>
    <row r="28" spans="1:14" x14ac:dyDescent="0.25">
      <c r="A28" s="1" t="s">
        <v>13</v>
      </c>
      <c r="B28" s="1">
        <v>5960</v>
      </c>
      <c r="C28" t="s">
        <v>64</v>
      </c>
      <c r="D28" t="s">
        <v>60</v>
      </c>
      <c r="E28" s="12">
        <v>400000</v>
      </c>
      <c r="F28" s="12">
        <v>400000</v>
      </c>
      <c r="G28" t="s">
        <v>12</v>
      </c>
      <c r="H28" s="1">
        <v>2110</v>
      </c>
      <c r="I28" s="1" t="str">
        <f>VLOOKUP(H28,[1]DATOS!$A$4:$B$88,2,FALSE)</f>
        <v>DIRECCIÓN GENERAL DE ECONOMÍA</v>
      </c>
      <c r="J28" s="1" t="s">
        <v>2415</v>
      </c>
      <c r="K28" s="16">
        <v>45160.542245370372</v>
      </c>
      <c r="L28" s="18">
        <v>45145</v>
      </c>
      <c r="M28" s="18">
        <v>45275</v>
      </c>
      <c r="N28" s="18">
        <v>45145</v>
      </c>
    </row>
    <row r="29" spans="1:14" x14ac:dyDescent="0.25">
      <c r="A29" s="1" t="s">
        <v>13</v>
      </c>
      <c r="B29" s="1">
        <v>5959</v>
      </c>
      <c r="C29" t="s">
        <v>65</v>
      </c>
      <c r="D29" t="s">
        <v>66</v>
      </c>
      <c r="E29" s="12">
        <v>115948.28</v>
      </c>
      <c r="F29" s="12">
        <v>0</v>
      </c>
      <c r="G29" t="s">
        <v>12</v>
      </c>
      <c r="H29" s="1">
        <v>2410</v>
      </c>
      <c r="I29" s="1" t="str">
        <f>VLOOKUP(H29,[1]DATOS!$A$4:$B$88,2,FALSE)</f>
        <v>DIRECCIÓN GENERAL DE MOVILIDAD</v>
      </c>
      <c r="J29" s="1" t="s">
        <v>2416</v>
      </c>
      <c r="K29" s="16">
        <v>45160.544618055559</v>
      </c>
      <c r="L29" s="18">
        <v>45107</v>
      </c>
      <c r="M29" s="18">
        <v>45275</v>
      </c>
      <c r="N29" s="18">
        <v>45107</v>
      </c>
    </row>
    <row r="30" spans="1:14" x14ac:dyDescent="0.25">
      <c r="A30" s="1" t="s">
        <v>13</v>
      </c>
      <c r="B30" s="1">
        <v>5958</v>
      </c>
      <c r="C30" t="s">
        <v>67</v>
      </c>
      <c r="D30" t="s">
        <v>68</v>
      </c>
      <c r="E30" s="12">
        <v>250000</v>
      </c>
      <c r="F30" s="12">
        <v>0</v>
      </c>
      <c r="G30" t="s">
        <v>12</v>
      </c>
      <c r="H30" s="1">
        <v>1610</v>
      </c>
      <c r="I30" s="1" t="str">
        <f>VLOOKUP(H30,[1]DATOS!$A$4:$B$88,2,FALSE)</f>
        <v>DIRECCIÓN GENERAL DE COMUNICACIÓN SOCIAL</v>
      </c>
      <c r="J30" s="1" t="s">
        <v>2417</v>
      </c>
      <c r="K30" s="16">
        <v>45163.389953703707</v>
      </c>
      <c r="L30" s="18">
        <v>45170</v>
      </c>
      <c r="M30" s="18">
        <v>45180</v>
      </c>
      <c r="N30" s="18">
        <v>45170</v>
      </c>
    </row>
    <row r="31" spans="1:14" x14ac:dyDescent="0.25">
      <c r="A31" s="1" t="s">
        <v>13</v>
      </c>
      <c r="B31" s="1">
        <v>5957</v>
      </c>
      <c r="C31" t="s">
        <v>69</v>
      </c>
      <c r="D31" t="s">
        <v>70</v>
      </c>
      <c r="E31" s="12">
        <v>1206103.45</v>
      </c>
      <c r="F31" s="12">
        <v>1206103.45</v>
      </c>
      <c r="G31" t="s">
        <v>12</v>
      </c>
      <c r="H31" s="1">
        <v>1610</v>
      </c>
      <c r="I31" s="1" t="str">
        <f>VLOOKUP(H31,[1]DATOS!$A$4:$B$88,2,FALSE)</f>
        <v>DIRECCIÓN GENERAL DE COMUNICACIÓN SOCIAL</v>
      </c>
      <c r="J31" s="1" t="s">
        <v>2418</v>
      </c>
      <c r="K31" s="16">
        <v>45163.388969907406</v>
      </c>
      <c r="L31" s="18">
        <v>45139</v>
      </c>
      <c r="M31" s="18">
        <v>45291</v>
      </c>
      <c r="N31" s="18">
        <v>45139</v>
      </c>
    </row>
    <row r="32" spans="1:14" x14ac:dyDescent="0.25">
      <c r="A32" s="1" t="s">
        <v>13</v>
      </c>
      <c r="B32" s="1">
        <v>5956</v>
      </c>
      <c r="C32" t="s">
        <v>71</v>
      </c>
      <c r="D32" t="s">
        <v>72</v>
      </c>
      <c r="E32" s="12">
        <v>1740375</v>
      </c>
      <c r="F32" s="12">
        <v>0</v>
      </c>
      <c r="G32" t="s">
        <v>12</v>
      </c>
      <c r="H32" s="1">
        <v>1512</v>
      </c>
      <c r="I32" s="1" t="str">
        <f>VLOOKUP(H32,[1]DATOS!$A$4:$B$88,2,FALSE)</f>
        <v>DIRECCION GENERAL DE POLICÍA</v>
      </c>
      <c r="J32" s="1" t="s">
        <v>2419</v>
      </c>
      <c r="K32" s="16">
        <v>45159.557268518518</v>
      </c>
      <c r="L32" s="18">
        <v>45075</v>
      </c>
      <c r="M32" s="18">
        <v>45291</v>
      </c>
      <c r="N32" s="18">
        <v>45075</v>
      </c>
    </row>
    <row r="33" spans="1:14" x14ac:dyDescent="0.25">
      <c r="A33" s="1" t="s">
        <v>13</v>
      </c>
      <c r="B33" s="1">
        <v>5955</v>
      </c>
      <c r="C33" t="s">
        <v>73</v>
      </c>
      <c r="D33" t="s">
        <v>74</v>
      </c>
      <c r="E33" s="12">
        <v>51724.14</v>
      </c>
      <c r="F33" s="12">
        <v>3879.31</v>
      </c>
      <c r="G33" t="s">
        <v>12</v>
      </c>
      <c r="H33" s="1">
        <v>2111</v>
      </c>
      <c r="I33" s="1" t="str">
        <f>VLOOKUP(H33,[1]DATOS!$A$4:$B$88,2,FALSE)</f>
        <v>DIRECCION DE COMERCIO Y CONSUMO</v>
      </c>
      <c r="J33" s="1" t="s">
        <v>2420</v>
      </c>
      <c r="K33" s="16">
        <v>45156.549074074072</v>
      </c>
      <c r="L33" s="18">
        <v>45145</v>
      </c>
      <c r="M33" s="18">
        <v>45298</v>
      </c>
      <c r="N33" s="18">
        <v>45145</v>
      </c>
    </row>
    <row r="34" spans="1:14" x14ac:dyDescent="0.25">
      <c r="A34" s="1" t="s">
        <v>13</v>
      </c>
      <c r="B34" s="1">
        <v>5954</v>
      </c>
      <c r="C34" t="s">
        <v>75</v>
      </c>
      <c r="D34" t="s">
        <v>76</v>
      </c>
      <c r="E34" s="12">
        <v>301720.69</v>
      </c>
      <c r="F34" s="12">
        <v>0</v>
      </c>
      <c r="G34" t="s">
        <v>12</v>
      </c>
      <c r="H34" s="1">
        <v>3210</v>
      </c>
      <c r="I34" s="1" t="str">
        <f>VLOOKUP(H34,[1]DATOS!$A$4:$B$88,2,FALSE)</f>
        <v>DIRECCIÓN GENERAL DE INNOVACIÓN</v>
      </c>
      <c r="J34" s="1" t="s">
        <v>2421</v>
      </c>
      <c r="K34" s="16">
        <v>45156.40488425926</v>
      </c>
      <c r="L34" s="18">
        <v>45137</v>
      </c>
      <c r="M34" s="18">
        <v>45231</v>
      </c>
      <c r="N34" s="18">
        <v>45137</v>
      </c>
    </row>
    <row r="35" spans="1:14" x14ac:dyDescent="0.25">
      <c r="A35" s="1" t="s">
        <v>13</v>
      </c>
      <c r="B35" s="1">
        <v>5953</v>
      </c>
      <c r="C35" t="s">
        <v>77</v>
      </c>
      <c r="D35" t="s">
        <v>78</v>
      </c>
      <c r="E35" s="12">
        <v>266000</v>
      </c>
      <c r="F35" s="12">
        <v>0</v>
      </c>
      <c r="G35" t="s">
        <v>12</v>
      </c>
      <c r="H35" s="1">
        <v>3110</v>
      </c>
      <c r="I35" s="1" t="str">
        <f>VLOOKUP(H35,[1]DATOS!$A$4:$B$88,2,FALSE)</f>
        <v>DIRECCIÓN GENERAL DE HOSPITALIDAD Y TURISMO</v>
      </c>
      <c r="J35" s="1" t="s">
        <v>2422</v>
      </c>
      <c r="K35" s="16">
        <v>45155.515289351853</v>
      </c>
      <c r="L35" s="18">
        <v>45068</v>
      </c>
      <c r="M35" s="18">
        <v>45310</v>
      </c>
      <c r="N35" s="18">
        <v>45068</v>
      </c>
    </row>
    <row r="36" spans="1:14" x14ac:dyDescent="0.25">
      <c r="A36" s="1" t="s">
        <v>13</v>
      </c>
      <c r="B36" s="1">
        <v>5952</v>
      </c>
      <c r="C36" t="s">
        <v>79</v>
      </c>
      <c r="D36" t="s">
        <v>15</v>
      </c>
      <c r="E36" s="12">
        <v>58249.59</v>
      </c>
      <c r="F36" s="12">
        <v>0</v>
      </c>
      <c r="G36" t="s">
        <v>12</v>
      </c>
      <c r="H36" s="1">
        <v>1510</v>
      </c>
      <c r="I36" s="1" t="str">
        <f>VLOOKUP(H36,[1]DATOS!$A$4:$B$88,2,FALSE)</f>
        <v>SECRETARÍA DE SEGURIDAD PÚBLICA</v>
      </c>
      <c r="J36" s="1" t="s">
        <v>2423</v>
      </c>
      <c r="K36" s="16">
        <v>45169.423217592594</v>
      </c>
      <c r="L36" s="18">
        <v>45121</v>
      </c>
      <c r="M36" s="18">
        <v>45291</v>
      </c>
      <c r="N36" s="18">
        <v>45121</v>
      </c>
    </row>
    <row r="37" spans="1:14" x14ac:dyDescent="0.25">
      <c r="A37" s="1" t="s">
        <v>13</v>
      </c>
      <c r="B37" s="1">
        <v>5951</v>
      </c>
      <c r="C37" t="s">
        <v>80</v>
      </c>
      <c r="D37" t="s">
        <v>81</v>
      </c>
      <c r="E37" s="12">
        <v>281000</v>
      </c>
      <c r="F37" s="12">
        <v>281000</v>
      </c>
      <c r="G37" t="s">
        <v>12</v>
      </c>
      <c r="H37" s="1">
        <v>3110</v>
      </c>
      <c r="I37" s="1" t="str">
        <f>VLOOKUP(H37,[1]DATOS!$A$4:$B$88,2,FALSE)</f>
        <v>DIRECCIÓN GENERAL DE HOSPITALIDAD Y TURISMO</v>
      </c>
      <c r="J37" s="1" t="s">
        <v>2424</v>
      </c>
      <c r="K37" s="16">
        <v>45154.51363425926</v>
      </c>
      <c r="L37" s="18">
        <v>45108</v>
      </c>
      <c r="M37" s="18">
        <v>45230</v>
      </c>
      <c r="N37" s="18">
        <v>45108</v>
      </c>
    </row>
    <row r="38" spans="1:14" x14ac:dyDescent="0.25">
      <c r="A38" s="1" t="s">
        <v>13</v>
      </c>
      <c r="B38" s="1">
        <v>5950</v>
      </c>
      <c r="C38" t="s">
        <v>82</v>
      </c>
      <c r="D38" t="s">
        <v>83</v>
      </c>
      <c r="E38" s="12">
        <v>70750.69</v>
      </c>
      <c r="F38" s="12">
        <v>70750.69</v>
      </c>
      <c r="G38" t="s">
        <v>12</v>
      </c>
      <c r="H38" s="1">
        <v>1410</v>
      </c>
      <c r="I38" s="1" t="str">
        <f>VLOOKUP(H38,[1]DATOS!$A$4:$B$88,2,FALSE)</f>
        <v>CONTRALORÍA MUNICIPAL</v>
      </c>
      <c r="J38" s="1" t="s">
        <v>2425</v>
      </c>
      <c r="K38" s="16">
        <v>45154.514351851853</v>
      </c>
      <c r="L38" s="18">
        <v>45128</v>
      </c>
      <c r="M38" s="18">
        <v>45128</v>
      </c>
      <c r="N38" s="18">
        <v>45127</v>
      </c>
    </row>
    <row r="39" spans="1:14" x14ac:dyDescent="0.25">
      <c r="A39" s="1" t="s">
        <v>13</v>
      </c>
      <c r="B39" s="1">
        <v>5949</v>
      </c>
      <c r="C39" t="s">
        <v>84</v>
      </c>
      <c r="D39" t="s">
        <v>85</v>
      </c>
      <c r="E39" s="12">
        <v>1366206.9</v>
      </c>
      <c r="F39" s="12">
        <v>683103.45</v>
      </c>
      <c r="G39" t="s">
        <v>12</v>
      </c>
      <c r="H39" s="1">
        <v>2111</v>
      </c>
      <c r="I39" s="1" t="str">
        <f>VLOOKUP(H39,[1]DATOS!$A$4:$B$88,2,FALSE)</f>
        <v>DIRECCION DE COMERCIO Y CONSUMO</v>
      </c>
      <c r="J39" s="1" t="s">
        <v>2426</v>
      </c>
      <c r="K39" s="16">
        <v>45154.514560185184</v>
      </c>
      <c r="L39" s="18">
        <v>45125</v>
      </c>
      <c r="M39" s="18">
        <v>45351</v>
      </c>
      <c r="N39" s="18">
        <v>45125</v>
      </c>
    </row>
    <row r="40" spans="1:14" x14ac:dyDescent="0.25">
      <c r="A40" s="1" t="s">
        <v>13</v>
      </c>
      <c r="B40" s="1">
        <v>5948</v>
      </c>
      <c r="C40" t="s">
        <v>86</v>
      </c>
      <c r="D40" t="s">
        <v>87</v>
      </c>
      <c r="E40" s="12">
        <v>81250</v>
      </c>
      <c r="F40" s="12">
        <v>81250</v>
      </c>
      <c r="G40" t="s">
        <v>12</v>
      </c>
      <c r="H40" s="1">
        <v>1815</v>
      </c>
      <c r="I40" s="1" t="str">
        <f>VLOOKUP(H40,[1]DATOS!$A$4:$B$88,2,FALSE)</f>
        <v>DIRECCIÓN GRAL DE DESARROLLO SOCIAL Y HUMANO</v>
      </c>
      <c r="J40" s="1" t="s">
        <v>2427</v>
      </c>
      <c r="K40" s="16">
        <v>45153.350960648146</v>
      </c>
      <c r="L40" s="18">
        <v>45106</v>
      </c>
      <c r="M40" s="18">
        <v>45169</v>
      </c>
      <c r="N40" s="18">
        <v>45138</v>
      </c>
    </row>
    <row r="41" spans="1:14" x14ac:dyDescent="0.25">
      <c r="A41" s="1" t="s">
        <v>13</v>
      </c>
      <c r="B41" s="1">
        <v>5947</v>
      </c>
      <c r="C41" t="s">
        <v>88</v>
      </c>
      <c r="D41" t="s">
        <v>89</v>
      </c>
      <c r="E41" s="12">
        <v>742536.83</v>
      </c>
      <c r="F41" s="12">
        <v>0</v>
      </c>
      <c r="G41" t="s">
        <v>12</v>
      </c>
      <c r="H41" s="1">
        <v>1610</v>
      </c>
      <c r="I41" s="1" t="str">
        <f>VLOOKUP(H41,[1]DATOS!$A$4:$B$88,2,FALSE)</f>
        <v>DIRECCIÓN GENERAL DE COMUNICACIÓN SOCIAL</v>
      </c>
      <c r="J41" s="1" t="s">
        <v>2428</v>
      </c>
      <c r="K41" s="16">
        <v>45154.376840277779</v>
      </c>
      <c r="L41" s="18">
        <v>45139</v>
      </c>
      <c r="M41" s="18">
        <v>45291</v>
      </c>
      <c r="N41" s="18">
        <v>45139</v>
      </c>
    </row>
    <row r="42" spans="1:14" x14ac:dyDescent="0.25">
      <c r="A42" s="1" t="s">
        <v>13</v>
      </c>
      <c r="B42" s="1">
        <v>5946</v>
      </c>
      <c r="C42" t="s">
        <v>90</v>
      </c>
      <c r="D42" t="s">
        <v>91</v>
      </c>
      <c r="E42" s="12">
        <v>1550000</v>
      </c>
      <c r="F42" s="12">
        <v>1550000</v>
      </c>
      <c r="G42" t="s">
        <v>12</v>
      </c>
      <c r="H42" s="1">
        <v>2110</v>
      </c>
      <c r="I42" s="1" t="str">
        <f>VLOOKUP(H42,[1]DATOS!$A$4:$B$88,2,FALSE)</f>
        <v>DIRECCIÓN GENERAL DE ECONOMÍA</v>
      </c>
      <c r="J42" s="1" t="s">
        <v>2429</v>
      </c>
      <c r="K42" s="16">
        <v>45152.607222222221</v>
      </c>
      <c r="L42" s="18">
        <v>45139</v>
      </c>
      <c r="M42" s="18">
        <v>45275</v>
      </c>
      <c r="N42" s="18">
        <v>45139</v>
      </c>
    </row>
    <row r="43" spans="1:14" x14ac:dyDescent="0.25">
      <c r="A43" s="1" t="s">
        <v>13</v>
      </c>
      <c r="B43" s="1">
        <v>5945</v>
      </c>
      <c r="C43" t="s">
        <v>92</v>
      </c>
      <c r="D43" t="s">
        <v>93</v>
      </c>
      <c r="E43" s="12">
        <v>172413.79</v>
      </c>
      <c r="F43" s="12">
        <v>172413.79</v>
      </c>
      <c r="G43" t="s">
        <v>12</v>
      </c>
      <c r="H43" s="1">
        <v>3110</v>
      </c>
      <c r="I43" s="1" t="str">
        <f>VLOOKUP(H43,[1]DATOS!$A$4:$B$88,2,FALSE)</f>
        <v>DIRECCIÓN GENERAL DE HOSPITALIDAD Y TURISMO</v>
      </c>
      <c r="J43" s="1" t="s">
        <v>2430</v>
      </c>
      <c r="K43" s="16">
        <v>45152.611087962963</v>
      </c>
      <c r="L43" s="18">
        <v>45086</v>
      </c>
      <c r="M43" s="18">
        <v>45184</v>
      </c>
      <c r="N43" s="18">
        <v>45086</v>
      </c>
    </row>
    <row r="44" spans="1:14" x14ac:dyDescent="0.25">
      <c r="A44" s="1" t="s">
        <v>13</v>
      </c>
      <c r="B44" s="1">
        <v>5944</v>
      </c>
      <c r="C44" t="s">
        <v>94</v>
      </c>
      <c r="D44" t="s">
        <v>93</v>
      </c>
      <c r="E44" s="12">
        <v>200000</v>
      </c>
      <c r="F44" s="12">
        <v>0</v>
      </c>
      <c r="G44" t="s">
        <v>12</v>
      </c>
      <c r="H44" s="1">
        <v>3110</v>
      </c>
      <c r="I44" s="1" t="str">
        <f>VLOOKUP(H44,[1]DATOS!$A$4:$B$88,2,FALSE)</f>
        <v>DIRECCIÓN GENERAL DE HOSPITALIDAD Y TURISMO</v>
      </c>
      <c r="J44" s="1" t="s">
        <v>2431</v>
      </c>
      <c r="K44" s="16">
        <v>45152.610844907409</v>
      </c>
      <c r="L44" s="18">
        <v>45083</v>
      </c>
      <c r="M44" s="18">
        <v>45149</v>
      </c>
      <c r="N44" s="18">
        <v>45082</v>
      </c>
    </row>
    <row r="45" spans="1:14" x14ac:dyDescent="0.25">
      <c r="A45" s="1" t="s">
        <v>13</v>
      </c>
      <c r="B45" s="1">
        <v>5943</v>
      </c>
      <c r="C45" t="s">
        <v>95</v>
      </c>
      <c r="D45" t="s">
        <v>96</v>
      </c>
      <c r="E45" s="12">
        <v>3500000</v>
      </c>
      <c r="F45" s="12">
        <v>3500000</v>
      </c>
      <c r="G45" t="s">
        <v>12</v>
      </c>
      <c r="H45" s="1">
        <v>3110</v>
      </c>
      <c r="I45" s="1" t="str">
        <f>VLOOKUP(H45,[1]DATOS!$A$4:$B$88,2,FALSE)</f>
        <v>DIRECCIÓN GENERAL DE HOSPITALIDAD Y TURISMO</v>
      </c>
      <c r="J45" s="1" t="s">
        <v>2432</v>
      </c>
      <c r="K45" s="16">
        <v>45152.607638888891</v>
      </c>
      <c r="L45" s="18">
        <v>45128</v>
      </c>
      <c r="M45" s="18">
        <v>45230</v>
      </c>
      <c r="N45" s="18">
        <v>45128</v>
      </c>
    </row>
    <row r="46" spans="1:14" x14ac:dyDescent="0.25">
      <c r="A46" s="1" t="s">
        <v>13</v>
      </c>
      <c r="B46" s="1">
        <v>5942</v>
      </c>
      <c r="C46" t="s">
        <v>97</v>
      </c>
      <c r="D46" t="s">
        <v>98</v>
      </c>
      <c r="E46" s="12">
        <v>95000000</v>
      </c>
      <c r="F46" s="12">
        <v>95000000</v>
      </c>
      <c r="G46" t="s">
        <v>12</v>
      </c>
      <c r="H46" s="1">
        <v>2410</v>
      </c>
      <c r="I46" s="1" t="str">
        <f>VLOOKUP(H46,[1]DATOS!$A$4:$B$88,2,FALSE)</f>
        <v>DIRECCIÓN GENERAL DE MOVILIDAD</v>
      </c>
      <c r="J46" s="1" t="s">
        <v>2433</v>
      </c>
      <c r="K46" s="16">
        <v>45148.653715277775</v>
      </c>
      <c r="L46" s="18">
        <v>44958</v>
      </c>
      <c r="M46" s="18">
        <v>45289</v>
      </c>
      <c r="N46" s="18">
        <v>44958</v>
      </c>
    </row>
    <row r="47" spans="1:14" x14ac:dyDescent="0.25">
      <c r="A47" s="1" t="s">
        <v>13</v>
      </c>
      <c r="B47" s="1">
        <v>5941</v>
      </c>
      <c r="C47" t="s">
        <v>99</v>
      </c>
      <c r="D47" t="s">
        <v>100</v>
      </c>
      <c r="E47" s="12">
        <v>99000</v>
      </c>
      <c r="F47" s="12">
        <v>99000</v>
      </c>
      <c r="G47" t="s">
        <v>12</v>
      </c>
      <c r="H47" s="1">
        <v>1194</v>
      </c>
      <c r="I47" s="1" t="str">
        <f>VLOOKUP(H47,[1]DATOS!$A$4:$B$88,2,FALSE)</f>
        <v>DIRECCIÓN DE PRESUPUESTO PARTICIPATIVO Y DELEGACIONES</v>
      </c>
      <c r="J47" s="1" t="s">
        <v>2434</v>
      </c>
      <c r="K47" s="16">
        <v>45148.582962962966</v>
      </c>
      <c r="L47" s="18">
        <v>45139</v>
      </c>
      <c r="M47" s="18">
        <v>45291</v>
      </c>
      <c r="N47" s="18">
        <v>45139</v>
      </c>
    </row>
    <row r="48" spans="1:14" x14ac:dyDescent="0.25">
      <c r="A48" s="1" t="s">
        <v>13</v>
      </c>
      <c r="B48" s="1">
        <v>5940</v>
      </c>
      <c r="C48" t="s">
        <v>101</v>
      </c>
      <c r="D48" t="s">
        <v>102</v>
      </c>
      <c r="E48" s="12">
        <v>146637.71</v>
      </c>
      <c r="F48" s="12">
        <v>146637.71</v>
      </c>
      <c r="G48" t="s">
        <v>12</v>
      </c>
      <c r="H48" s="1">
        <v>1710</v>
      </c>
      <c r="I48" s="1" t="str">
        <f>VLOOKUP(H48,[1]DATOS!$A$4:$B$88,2,FALSE)</f>
        <v>DIRECCIÓN GENERAL DE DESARROLLO INSTITUCIONAL</v>
      </c>
      <c r="J48" s="1" t="s">
        <v>2435</v>
      </c>
      <c r="K48" s="16">
        <v>45148.582789351851</v>
      </c>
      <c r="L48" s="18">
        <v>45124</v>
      </c>
      <c r="M48" s="18">
        <v>45127</v>
      </c>
      <c r="N48" s="18">
        <v>45124</v>
      </c>
    </row>
    <row r="49" spans="1:14" x14ac:dyDescent="0.25">
      <c r="A49" s="1" t="s">
        <v>13</v>
      </c>
      <c r="B49" s="1">
        <v>5939</v>
      </c>
      <c r="C49" t="s">
        <v>103</v>
      </c>
      <c r="D49" t="s">
        <v>104</v>
      </c>
      <c r="E49" s="12">
        <v>224137.93</v>
      </c>
      <c r="F49" s="12">
        <v>0</v>
      </c>
      <c r="G49" t="s">
        <v>12</v>
      </c>
      <c r="H49" s="1">
        <v>3210</v>
      </c>
      <c r="I49" s="1" t="str">
        <f>VLOOKUP(H49,[1]DATOS!$A$4:$B$88,2,FALSE)</f>
        <v>DIRECCIÓN GENERAL DE INNOVACIÓN</v>
      </c>
      <c r="J49" s="1" t="s">
        <v>2436</v>
      </c>
      <c r="K49" s="16">
        <v>45147.5549537037</v>
      </c>
      <c r="L49" s="18">
        <v>45122</v>
      </c>
      <c r="M49" s="18">
        <v>45270</v>
      </c>
      <c r="N49" s="18">
        <v>45122</v>
      </c>
    </row>
    <row r="50" spans="1:14" x14ac:dyDescent="0.25">
      <c r="A50" s="1" t="s">
        <v>13</v>
      </c>
      <c r="B50" s="1">
        <v>5938</v>
      </c>
      <c r="C50" t="s">
        <v>105</v>
      </c>
      <c r="D50" t="s">
        <v>106</v>
      </c>
      <c r="E50" s="12">
        <v>1111615.27</v>
      </c>
      <c r="F50" s="12">
        <v>317604.36</v>
      </c>
      <c r="G50" t="s">
        <v>12</v>
      </c>
      <c r="H50" s="1">
        <v>1610</v>
      </c>
      <c r="I50" s="1" t="str">
        <f>VLOOKUP(H50,[1]DATOS!$A$4:$B$88,2,FALSE)</f>
        <v>DIRECCIÓN GENERAL DE COMUNICACIÓN SOCIAL</v>
      </c>
      <c r="J50" s="1" t="s">
        <v>2437</v>
      </c>
      <c r="K50" s="16">
        <v>45147.554432870369</v>
      </c>
      <c r="L50" s="18">
        <v>45139</v>
      </c>
      <c r="M50" s="18">
        <v>45291</v>
      </c>
      <c r="N50" s="18">
        <v>45139</v>
      </c>
    </row>
    <row r="51" spans="1:14" x14ac:dyDescent="0.25">
      <c r="A51" s="1" t="s">
        <v>13</v>
      </c>
      <c r="B51" s="1">
        <v>5937</v>
      </c>
      <c r="C51" t="s">
        <v>107</v>
      </c>
      <c r="D51" t="s">
        <v>108</v>
      </c>
      <c r="E51" s="12">
        <v>448000</v>
      </c>
      <c r="F51" s="12">
        <v>72000</v>
      </c>
      <c r="G51" t="s">
        <v>12</v>
      </c>
      <c r="H51" s="1">
        <v>1610</v>
      </c>
      <c r="I51" s="1" t="str">
        <f>VLOOKUP(H51,[1]DATOS!$A$4:$B$88,2,FALSE)</f>
        <v>DIRECCIÓN GENERAL DE COMUNICACIÓN SOCIAL</v>
      </c>
      <c r="J51" s="1" t="s">
        <v>2438</v>
      </c>
      <c r="K51" s="16">
        <v>45146.568182870367</v>
      </c>
      <c r="L51" s="18">
        <v>45110</v>
      </c>
      <c r="M51" s="18">
        <v>45291</v>
      </c>
      <c r="N51" s="18">
        <v>45110</v>
      </c>
    </row>
    <row r="52" spans="1:14" x14ac:dyDescent="0.25">
      <c r="A52" s="1" t="s">
        <v>13</v>
      </c>
      <c r="B52" s="1">
        <v>5936</v>
      </c>
      <c r="C52" t="s">
        <v>109</v>
      </c>
      <c r="D52" t="s">
        <v>78</v>
      </c>
      <c r="E52" s="12">
        <v>60000</v>
      </c>
      <c r="F52" s="12">
        <v>35000</v>
      </c>
      <c r="G52" t="s">
        <v>12</v>
      </c>
      <c r="H52" s="1">
        <v>1194</v>
      </c>
      <c r="I52" s="1" t="str">
        <f>VLOOKUP(H52,[1]DATOS!$A$4:$B$88,2,FALSE)</f>
        <v>DIRECCIÓN DE PRESUPUESTO PARTICIPATIVO Y DELEGACIONES</v>
      </c>
      <c r="J52" s="1" t="s">
        <v>2439</v>
      </c>
      <c r="K52" s="16">
        <v>45145.44804398148</v>
      </c>
      <c r="L52" s="18">
        <v>45108</v>
      </c>
      <c r="M52" s="18">
        <v>45291</v>
      </c>
      <c r="N52" s="18">
        <v>45108</v>
      </c>
    </row>
    <row r="53" spans="1:14" x14ac:dyDescent="0.25">
      <c r="A53" s="1" t="s">
        <v>13</v>
      </c>
      <c r="B53" s="1">
        <v>5935</v>
      </c>
      <c r="C53" t="s">
        <v>110</v>
      </c>
      <c r="D53" t="s">
        <v>111</v>
      </c>
      <c r="E53" s="12">
        <v>191000</v>
      </c>
      <c r="F53" s="12">
        <v>0</v>
      </c>
      <c r="G53" t="s">
        <v>12</v>
      </c>
      <c r="H53" s="1">
        <v>3210</v>
      </c>
      <c r="I53" s="1" t="str">
        <f>VLOOKUP(H53,[1]DATOS!$A$4:$B$88,2,FALSE)</f>
        <v>DIRECCIÓN GENERAL DE INNOVACIÓN</v>
      </c>
      <c r="J53" s="1" t="s">
        <v>2440</v>
      </c>
      <c r="K53" s="16">
        <v>45145.448287037034</v>
      </c>
      <c r="L53" s="18">
        <v>45137</v>
      </c>
      <c r="M53" s="18">
        <v>45270</v>
      </c>
      <c r="N53" s="18">
        <v>45137</v>
      </c>
    </row>
    <row r="54" spans="1:14" x14ac:dyDescent="0.25">
      <c r="A54" s="1" t="s">
        <v>13</v>
      </c>
      <c r="B54" s="1">
        <v>5934</v>
      </c>
      <c r="C54" t="s">
        <v>112</v>
      </c>
      <c r="D54" t="s">
        <v>113</v>
      </c>
      <c r="E54" s="12">
        <v>1551724.14</v>
      </c>
      <c r="F54" s="12">
        <v>0</v>
      </c>
      <c r="G54" t="s">
        <v>12</v>
      </c>
      <c r="H54" s="1">
        <v>1610</v>
      </c>
      <c r="I54" s="1" t="str">
        <f>VLOOKUP(H54,[1]DATOS!$A$4:$B$88,2,FALSE)</f>
        <v>DIRECCIÓN GENERAL DE COMUNICACIÓN SOCIAL</v>
      </c>
      <c r="J54" s="1" t="s">
        <v>2441</v>
      </c>
      <c r="K54" s="16">
        <v>45146.5625</v>
      </c>
      <c r="L54" s="18">
        <v>45139</v>
      </c>
      <c r="M54" s="18">
        <v>45291</v>
      </c>
      <c r="N54" s="18">
        <v>45139</v>
      </c>
    </row>
    <row r="55" spans="1:14" x14ac:dyDescent="0.25">
      <c r="A55" s="1" t="s">
        <v>13</v>
      </c>
      <c r="B55" s="1">
        <v>5933</v>
      </c>
      <c r="C55" t="s">
        <v>114</v>
      </c>
      <c r="D55" t="s">
        <v>115</v>
      </c>
      <c r="E55" s="12">
        <v>206192</v>
      </c>
      <c r="F55" s="12">
        <v>206192</v>
      </c>
      <c r="G55" t="s">
        <v>12</v>
      </c>
      <c r="H55" s="1">
        <v>2410</v>
      </c>
      <c r="I55" s="1" t="str">
        <f>VLOOKUP(H55,[1]DATOS!$A$4:$B$88,2,FALSE)</f>
        <v>DIRECCIÓN GENERAL DE MOVILIDAD</v>
      </c>
      <c r="J55" s="1" t="s">
        <v>2442</v>
      </c>
      <c r="K55" s="16">
        <v>45141.544814814813</v>
      </c>
      <c r="L55" s="18">
        <v>45065</v>
      </c>
      <c r="M55" s="18">
        <v>45072</v>
      </c>
      <c r="N55" s="18">
        <v>45064</v>
      </c>
    </row>
    <row r="56" spans="1:14" x14ac:dyDescent="0.25">
      <c r="A56" s="1" t="s">
        <v>13</v>
      </c>
      <c r="B56" s="1">
        <v>5932</v>
      </c>
      <c r="C56" t="s">
        <v>116</v>
      </c>
      <c r="D56" t="s">
        <v>117</v>
      </c>
      <c r="E56" s="12">
        <v>1550000</v>
      </c>
      <c r="F56" s="12">
        <v>1550000</v>
      </c>
      <c r="G56" t="s">
        <v>12</v>
      </c>
      <c r="H56" s="1">
        <v>2110</v>
      </c>
      <c r="I56" s="1" t="str">
        <f>VLOOKUP(H56,[1]DATOS!$A$4:$B$88,2,FALSE)</f>
        <v>DIRECCIÓN GENERAL DE ECONOMÍA</v>
      </c>
      <c r="J56" s="1" t="s">
        <v>2443</v>
      </c>
      <c r="K56" s="16">
        <v>45141.545532407406</v>
      </c>
      <c r="L56" s="18">
        <v>45117</v>
      </c>
      <c r="M56" s="18">
        <v>45275</v>
      </c>
      <c r="N56" s="18">
        <v>45117</v>
      </c>
    </row>
    <row r="57" spans="1:14" x14ac:dyDescent="0.25">
      <c r="A57" s="1" t="s">
        <v>13</v>
      </c>
      <c r="B57" s="1">
        <v>5931</v>
      </c>
      <c r="C57" t="s">
        <v>118</v>
      </c>
      <c r="D57" t="s">
        <v>119</v>
      </c>
      <c r="E57" s="12">
        <v>945000</v>
      </c>
      <c r="F57" s="12">
        <v>283500</v>
      </c>
      <c r="G57" t="s">
        <v>12</v>
      </c>
      <c r="H57" s="1">
        <v>3210</v>
      </c>
      <c r="I57" s="1" t="str">
        <f>VLOOKUP(H57,[1]DATOS!$A$4:$B$88,2,FALSE)</f>
        <v>DIRECCIÓN GENERAL DE INNOVACIÓN</v>
      </c>
      <c r="J57" s="1" t="s">
        <v>2444</v>
      </c>
      <c r="K57" s="16">
        <v>45139.608831018515</v>
      </c>
      <c r="L57" s="18">
        <v>45092</v>
      </c>
      <c r="M57" s="18">
        <v>45261</v>
      </c>
      <c r="N57" s="18">
        <v>45092</v>
      </c>
    </row>
    <row r="58" spans="1:14" x14ac:dyDescent="0.25">
      <c r="A58" s="1" t="s">
        <v>13</v>
      </c>
      <c r="B58" s="1">
        <v>5930</v>
      </c>
      <c r="C58" t="s">
        <v>14</v>
      </c>
      <c r="D58" t="s">
        <v>15</v>
      </c>
      <c r="E58" s="12">
        <v>158039.23000000001</v>
      </c>
      <c r="F58" s="12">
        <v>158039.23000000001</v>
      </c>
      <c r="G58" t="s">
        <v>12</v>
      </c>
      <c r="H58" s="1">
        <v>1510</v>
      </c>
      <c r="I58" s="1" t="str">
        <f>VLOOKUP(H58,[1]DATOS!$A$4:$B$88,2,FALSE)</f>
        <v>SECRETARÍA DE SEGURIDAD PÚBLICA</v>
      </c>
      <c r="J58" s="1" t="s">
        <v>16</v>
      </c>
      <c r="K58" s="16">
        <v>45128.584374999999</v>
      </c>
      <c r="L58" s="18">
        <v>45085</v>
      </c>
      <c r="M58" s="18">
        <v>45169</v>
      </c>
      <c r="N58" s="18">
        <v>45085</v>
      </c>
    </row>
    <row r="59" spans="1:14" x14ac:dyDescent="0.25">
      <c r="A59" s="1" t="s">
        <v>13</v>
      </c>
      <c r="B59" s="1">
        <v>5929</v>
      </c>
      <c r="C59" t="s">
        <v>120</v>
      </c>
      <c r="D59" t="s">
        <v>121</v>
      </c>
      <c r="E59" s="12">
        <v>759000</v>
      </c>
      <c r="F59" s="12">
        <v>759000</v>
      </c>
      <c r="G59" t="s">
        <v>12</v>
      </c>
      <c r="H59" s="1">
        <v>2110</v>
      </c>
      <c r="I59" s="1" t="str">
        <f>VLOOKUP(H59,[1]DATOS!$A$4:$B$88,2,FALSE)</f>
        <v>DIRECCIÓN GENERAL DE ECONOMÍA</v>
      </c>
      <c r="J59" s="1" t="s">
        <v>2445</v>
      </c>
      <c r="K59" s="16">
        <v>45127.525150462963</v>
      </c>
      <c r="L59" s="18">
        <v>45071</v>
      </c>
      <c r="M59" s="18">
        <v>45289</v>
      </c>
      <c r="N59" s="18">
        <v>45071</v>
      </c>
    </row>
    <row r="60" spans="1:14" x14ac:dyDescent="0.25">
      <c r="A60" s="1" t="s">
        <v>13</v>
      </c>
      <c r="B60" s="1">
        <v>5928</v>
      </c>
      <c r="C60" t="s">
        <v>122</v>
      </c>
      <c r="D60" t="s">
        <v>123</v>
      </c>
      <c r="E60" s="12">
        <v>1511800</v>
      </c>
      <c r="F60" s="12">
        <v>1511800</v>
      </c>
      <c r="G60" t="s">
        <v>12</v>
      </c>
      <c r="H60" s="1">
        <v>1610</v>
      </c>
      <c r="I60" s="1" t="str">
        <f>VLOOKUP(H60,[1]DATOS!$A$4:$B$88,2,FALSE)</f>
        <v>DIRECCIÓN GENERAL DE COMUNICACIÓN SOCIAL</v>
      </c>
      <c r="J60" s="1" t="s">
        <v>2446</v>
      </c>
      <c r="K60" s="16">
        <v>45127.524722222224</v>
      </c>
      <c r="L60" s="18">
        <v>45108</v>
      </c>
      <c r="M60" s="18">
        <v>45291</v>
      </c>
      <c r="N60" s="18">
        <v>45108</v>
      </c>
    </row>
    <row r="61" spans="1:14" x14ac:dyDescent="0.25">
      <c r="A61" s="1" t="s">
        <v>13</v>
      </c>
      <c r="B61" s="1">
        <v>5927</v>
      </c>
      <c r="C61" t="s">
        <v>124</v>
      </c>
      <c r="D61" t="s">
        <v>125</v>
      </c>
      <c r="E61" s="12">
        <v>564456.56999999995</v>
      </c>
      <c r="F61" s="12">
        <v>564456.56999999995</v>
      </c>
      <c r="G61" t="s">
        <v>12</v>
      </c>
      <c r="H61" s="1">
        <v>1610</v>
      </c>
      <c r="I61" s="1" t="str">
        <f>VLOOKUP(H61,[1]DATOS!$A$4:$B$88,2,FALSE)</f>
        <v>DIRECCIÓN GENERAL DE COMUNICACIÓN SOCIAL</v>
      </c>
      <c r="J61" s="1" t="s">
        <v>2447</v>
      </c>
      <c r="K61" s="16">
        <v>45127.522974537038</v>
      </c>
      <c r="L61" s="18">
        <v>45139</v>
      </c>
      <c r="M61" s="18">
        <v>45291</v>
      </c>
      <c r="N61" s="18">
        <v>45139</v>
      </c>
    </row>
    <row r="62" spans="1:14" x14ac:dyDescent="0.25">
      <c r="A62" s="1" t="s">
        <v>13</v>
      </c>
      <c r="B62" s="1">
        <v>5926</v>
      </c>
      <c r="C62" t="s">
        <v>126</v>
      </c>
      <c r="D62" t="s">
        <v>127</v>
      </c>
      <c r="E62" s="12">
        <v>1325431.02</v>
      </c>
      <c r="F62" s="12">
        <v>0</v>
      </c>
      <c r="G62" t="s">
        <v>12</v>
      </c>
      <c r="H62" s="1">
        <v>1610</v>
      </c>
      <c r="I62" s="1" t="str">
        <f>VLOOKUP(H62,[1]DATOS!$A$4:$B$88,2,FALSE)</f>
        <v>DIRECCIÓN GENERAL DE COMUNICACIÓN SOCIAL</v>
      </c>
      <c r="J62" s="1" t="s">
        <v>2448</v>
      </c>
      <c r="K62" s="16">
        <v>45127.523796296293</v>
      </c>
      <c r="L62" s="18">
        <v>45108</v>
      </c>
      <c r="M62" s="18">
        <v>45291</v>
      </c>
      <c r="N62" s="18">
        <v>45108</v>
      </c>
    </row>
    <row r="63" spans="1:14" x14ac:dyDescent="0.25">
      <c r="A63" s="1" t="s">
        <v>13</v>
      </c>
      <c r="B63" s="1">
        <v>5925</v>
      </c>
      <c r="C63" t="s">
        <v>128</v>
      </c>
      <c r="D63" t="s">
        <v>129</v>
      </c>
      <c r="E63" s="12">
        <v>81120</v>
      </c>
      <c r="F63" s="12">
        <v>81120</v>
      </c>
      <c r="G63" t="s">
        <v>12</v>
      </c>
      <c r="H63" s="1">
        <v>1710</v>
      </c>
      <c r="I63" s="1" t="str">
        <f>VLOOKUP(H63,[1]DATOS!$A$4:$B$88,2,FALSE)</f>
        <v>DIRECCIÓN GENERAL DE DESARROLLO INSTITUCIONAL</v>
      </c>
      <c r="J63" s="1" t="s">
        <v>2449</v>
      </c>
      <c r="K63" s="16">
        <v>45125.627152777779</v>
      </c>
      <c r="L63" s="18">
        <v>45076</v>
      </c>
      <c r="M63" s="18">
        <v>45226</v>
      </c>
      <c r="N63" s="18">
        <v>45076</v>
      </c>
    </row>
    <row r="64" spans="1:14" x14ac:dyDescent="0.25">
      <c r="A64" s="1" t="s">
        <v>13</v>
      </c>
      <c r="B64" s="1">
        <v>5924</v>
      </c>
      <c r="C64" t="s">
        <v>130</v>
      </c>
      <c r="D64" t="s">
        <v>131</v>
      </c>
      <c r="E64" s="12">
        <v>1200000</v>
      </c>
      <c r="F64" s="12">
        <v>1065740</v>
      </c>
      <c r="G64" t="s">
        <v>12</v>
      </c>
      <c r="H64" s="1">
        <v>1810</v>
      </c>
      <c r="I64" s="1" t="str">
        <f>VLOOKUP(H64,[1]DATOS!$A$4:$B$88,2,FALSE)</f>
        <v>DIRECCIÓN GENERAL DE DESARROLLO RURAL</v>
      </c>
      <c r="J64" s="1" t="s">
        <v>2450</v>
      </c>
      <c r="K64" s="16">
        <v>45125.603495370371</v>
      </c>
      <c r="L64" s="18">
        <v>45110</v>
      </c>
      <c r="M64" s="18">
        <v>45291</v>
      </c>
      <c r="N64" s="18">
        <v>45110</v>
      </c>
    </row>
    <row r="65" spans="1:14" x14ac:dyDescent="0.25">
      <c r="A65" s="1" t="s">
        <v>13</v>
      </c>
      <c r="B65" s="1">
        <v>5923</v>
      </c>
      <c r="C65" t="s">
        <v>132</v>
      </c>
      <c r="D65" t="s">
        <v>133</v>
      </c>
      <c r="E65" s="12">
        <v>190100</v>
      </c>
      <c r="F65" s="12">
        <v>190100</v>
      </c>
      <c r="G65" t="s">
        <v>12</v>
      </c>
      <c r="H65" s="1">
        <v>1810</v>
      </c>
      <c r="I65" s="1" t="str">
        <f>VLOOKUP(H65,[1]DATOS!$A$4:$B$88,2,FALSE)</f>
        <v>DIRECCIÓN GENERAL DE DESARROLLO RURAL</v>
      </c>
      <c r="J65" s="1" t="s">
        <v>2451</v>
      </c>
      <c r="K65" s="16">
        <v>45140.424189814818</v>
      </c>
      <c r="L65" s="18">
        <v>45005</v>
      </c>
      <c r="M65" s="18">
        <v>45169</v>
      </c>
      <c r="N65" s="18">
        <v>45096</v>
      </c>
    </row>
    <row r="66" spans="1:14" x14ac:dyDescent="0.25">
      <c r="A66" s="1" t="s">
        <v>13</v>
      </c>
      <c r="B66" s="1">
        <v>5922</v>
      </c>
      <c r="C66" t="s">
        <v>134</v>
      </c>
      <c r="D66" t="s">
        <v>135</v>
      </c>
      <c r="E66" s="12">
        <v>1700000</v>
      </c>
      <c r="F66" s="12">
        <v>1614200</v>
      </c>
      <c r="G66" t="s">
        <v>12</v>
      </c>
      <c r="H66" s="1">
        <v>1810</v>
      </c>
      <c r="I66" s="1" t="str">
        <f>VLOOKUP(H66,[1]DATOS!$A$4:$B$88,2,FALSE)</f>
        <v>DIRECCIÓN GENERAL DE DESARROLLO RURAL</v>
      </c>
      <c r="J66" s="1" t="s">
        <v>2452</v>
      </c>
      <c r="K66" s="16">
        <v>45125.604305555556</v>
      </c>
      <c r="L66" s="18">
        <v>45110</v>
      </c>
      <c r="M66" s="18">
        <v>45291</v>
      </c>
      <c r="N66" s="18">
        <v>45110</v>
      </c>
    </row>
    <row r="67" spans="1:14" x14ac:dyDescent="0.25">
      <c r="A67" s="1" t="s">
        <v>13</v>
      </c>
      <c r="B67" s="1">
        <v>5921</v>
      </c>
      <c r="C67" t="s">
        <v>136</v>
      </c>
      <c r="D67" t="s">
        <v>137</v>
      </c>
      <c r="E67" s="12">
        <v>800000</v>
      </c>
      <c r="F67" s="12">
        <v>544400</v>
      </c>
      <c r="G67" t="s">
        <v>12</v>
      </c>
      <c r="H67" s="1">
        <v>1810</v>
      </c>
      <c r="I67" s="1" t="str">
        <f>VLOOKUP(H67,[1]DATOS!$A$4:$B$88,2,FALSE)</f>
        <v>DIRECCIÓN GENERAL DE DESARROLLO RURAL</v>
      </c>
      <c r="J67" s="1" t="s">
        <v>2453</v>
      </c>
      <c r="K67" s="16">
        <v>45125.605752314812</v>
      </c>
      <c r="L67" s="18">
        <v>45110</v>
      </c>
      <c r="M67" s="18">
        <v>45291</v>
      </c>
      <c r="N67" s="18">
        <v>45110</v>
      </c>
    </row>
    <row r="68" spans="1:14" x14ac:dyDescent="0.25">
      <c r="A68" s="1" t="s">
        <v>13</v>
      </c>
      <c r="B68" s="1">
        <v>5920</v>
      </c>
      <c r="C68" t="s">
        <v>138</v>
      </c>
      <c r="D68" t="s">
        <v>139</v>
      </c>
      <c r="E68" s="12">
        <v>213720</v>
      </c>
      <c r="F68" s="12">
        <v>0</v>
      </c>
      <c r="G68" t="s">
        <v>12</v>
      </c>
      <c r="H68" s="1">
        <v>1610</v>
      </c>
      <c r="I68" s="1" t="str">
        <f>VLOOKUP(H68,[1]DATOS!$A$4:$B$88,2,FALSE)</f>
        <v>DIRECCIÓN GENERAL DE COMUNICACIÓN SOCIAL</v>
      </c>
      <c r="J68" s="1" t="s">
        <v>2454</v>
      </c>
      <c r="K68" s="16">
        <v>45126.558263888888</v>
      </c>
      <c r="L68" s="18">
        <v>45108</v>
      </c>
      <c r="M68" s="18">
        <v>45122</v>
      </c>
      <c r="N68" s="18">
        <v>45108</v>
      </c>
    </row>
    <row r="69" spans="1:14" x14ac:dyDescent="0.25">
      <c r="A69" s="1" t="s">
        <v>13</v>
      </c>
      <c r="B69" s="1">
        <v>5919</v>
      </c>
      <c r="C69" t="s">
        <v>140</v>
      </c>
      <c r="D69" t="s">
        <v>141</v>
      </c>
      <c r="E69" s="12">
        <v>132264</v>
      </c>
      <c r="F69" s="12">
        <v>132264</v>
      </c>
      <c r="G69" t="s">
        <v>12</v>
      </c>
      <c r="H69" s="1">
        <v>3110</v>
      </c>
      <c r="I69" s="1" t="str">
        <f>VLOOKUP(H69,[1]DATOS!$A$4:$B$88,2,FALSE)</f>
        <v>DIRECCIÓN GENERAL DE HOSPITALIDAD Y TURISMO</v>
      </c>
      <c r="J69" s="1" t="s">
        <v>2455</v>
      </c>
      <c r="K69" s="16">
        <v>45124.466516203705</v>
      </c>
      <c r="L69" s="18">
        <v>45078</v>
      </c>
      <c r="M69" s="18">
        <v>45128</v>
      </c>
      <c r="N69" s="18">
        <v>45078</v>
      </c>
    </row>
    <row r="70" spans="1:14" x14ac:dyDescent="0.25">
      <c r="A70" s="1" t="s">
        <v>13</v>
      </c>
      <c r="B70" s="1">
        <v>5918</v>
      </c>
      <c r="C70" t="s">
        <v>142</v>
      </c>
      <c r="D70" t="s">
        <v>141</v>
      </c>
      <c r="E70" s="12">
        <v>139995.95000000001</v>
      </c>
      <c r="F70" s="12">
        <v>139995.95000000001</v>
      </c>
      <c r="G70" t="s">
        <v>12</v>
      </c>
      <c r="H70" s="1">
        <v>3110</v>
      </c>
      <c r="I70" s="1" t="str">
        <f>VLOOKUP(H70,[1]DATOS!$A$4:$B$88,2,FALSE)</f>
        <v>DIRECCIÓN GENERAL DE HOSPITALIDAD Y TURISMO</v>
      </c>
      <c r="J70" s="1" t="s">
        <v>2456</v>
      </c>
      <c r="K70" s="16">
        <v>45124.466874999998</v>
      </c>
      <c r="L70" s="18">
        <v>45045</v>
      </c>
      <c r="M70" s="18">
        <v>45121</v>
      </c>
      <c r="N70" s="18">
        <v>45045</v>
      </c>
    </row>
    <row r="71" spans="1:14" x14ac:dyDescent="0.25">
      <c r="A71" s="1" t="s">
        <v>13</v>
      </c>
      <c r="B71" s="1">
        <v>5917</v>
      </c>
      <c r="C71" t="s">
        <v>143</v>
      </c>
      <c r="D71" t="s">
        <v>141</v>
      </c>
      <c r="E71" s="12">
        <v>77640</v>
      </c>
      <c r="F71" s="12">
        <v>77640</v>
      </c>
      <c r="G71" t="s">
        <v>12</v>
      </c>
      <c r="H71" s="1">
        <v>3110</v>
      </c>
      <c r="I71" s="1" t="str">
        <f>VLOOKUP(H71,[1]DATOS!$A$4:$B$88,2,FALSE)</f>
        <v>DIRECCIÓN GENERAL DE HOSPITALIDAD Y TURISMO</v>
      </c>
      <c r="J71" s="1" t="s">
        <v>2457</v>
      </c>
      <c r="K71" s="16">
        <v>45124.467152777775</v>
      </c>
      <c r="L71" s="18">
        <v>45077</v>
      </c>
      <c r="M71" s="18">
        <v>45153</v>
      </c>
      <c r="N71" s="18">
        <v>45075</v>
      </c>
    </row>
    <row r="72" spans="1:14" x14ac:dyDescent="0.25">
      <c r="A72" s="1" t="s">
        <v>13</v>
      </c>
      <c r="B72" s="1">
        <v>5916</v>
      </c>
      <c r="C72" t="s">
        <v>144</v>
      </c>
      <c r="D72" t="s">
        <v>145</v>
      </c>
      <c r="E72" s="12">
        <v>173880</v>
      </c>
      <c r="F72" s="12">
        <v>173880</v>
      </c>
      <c r="G72" t="s">
        <v>12</v>
      </c>
      <c r="H72" s="1">
        <v>2410</v>
      </c>
      <c r="I72" s="1" t="str">
        <f>VLOOKUP(H72,[1]DATOS!$A$4:$B$88,2,FALSE)</f>
        <v>DIRECCIÓN GENERAL DE MOVILIDAD</v>
      </c>
      <c r="J72" s="1" t="s">
        <v>2458</v>
      </c>
      <c r="K72" s="16">
        <v>45120.601574074077</v>
      </c>
      <c r="L72" s="18">
        <v>45065</v>
      </c>
      <c r="M72" s="18">
        <v>45090</v>
      </c>
      <c r="N72" s="18">
        <v>45064</v>
      </c>
    </row>
    <row r="73" spans="1:14" x14ac:dyDescent="0.25">
      <c r="A73" s="1" t="s">
        <v>13</v>
      </c>
      <c r="B73" s="1">
        <v>5915</v>
      </c>
      <c r="C73" t="s">
        <v>146</v>
      </c>
      <c r="D73" t="s">
        <v>15</v>
      </c>
      <c r="E73" s="12">
        <v>620689.66</v>
      </c>
      <c r="F73" s="12">
        <v>344827.58</v>
      </c>
      <c r="G73" t="s">
        <v>12</v>
      </c>
      <c r="H73" s="1">
        <v>3110</v>
      </c>
      <c r="I73" s="1" t="str">
        <f>VLOOKUP(H73,[1]DATOS!$A$4:$B$88,2,FALSE)</f>
        <v>DIRECCIÓN GENERAL DE HOSPITALIDAD Y TURISMO</v>
      </c>
      <c r="J73" s="1" t="s">
        <v>2459</v>
      </c>
      <c r="K73" s="16">
        <v>45120.586458333331</v>
      </c>
      <c r="L73" s="18">
        <v>44958</v>
      </c>
      <c r="M73" s="18">
        <v>45260</v>
      </c>
      <c r="N73" s="18">
        <v>44958</v>
      </c>
    </row>
    <row r="74" spans="1:14" x14ac:dyDescent="0.25">
      <c r="A74" s="1" t="s">
        <v>13</v>
      </c>
      <c r="B74" s="1">
        <v>5914</v>
      </c>
      <c r="C74" t="s">
        <v>147</v>
      </c>
      <c r="D74" t="s">
        <v>148</v>
      </c>
      <c r="E74" s="12">
        <v>258620.69</v>
      </c>
      <c r="F74" s="12">
        <v>45000</v>
      </c>
      <c r="G74" t="s">
        <v>12</v>
      </c>
      <c r="H74" s="1">
        <v>1810</v>
      </c>
      <c r="I74" s="1" t="str">
        <f>VLOOKUP(H74,[1]DATOS!$A$4:$B$88,2,FALSE)</f>
        <v>DIRECCIÓN GENERAL DE DESARROLLO RURAL</v>
      </c>
      <c r="J74" s="1" t="s">
        <v>2460</v>
      </c>
      <c r="K74" s="16">
        <v>45120.586840277778</v>
      </c>
      <c r="L74" s="18">
        <v>45092</v>
      </c>
      <c r="M74" s="18">
        <v>45290</v>
      </c>
      <c r="N74" s="18">
        <v>45092</v>
      </c>
    </row>
    <row r="75" spans="1:14" x14ac:dyDescent="0.25">
      <c r="A75" s="1" t="s">
        <v>13</v>
      </c>
      <c r="B75" s="1">
        <v>5913</v>
      </c>
      <c r="C75" t="s">
        <v>149</v>
      </c>
      <c r="D75" t="s">
        <v>150</v>
      </c>
      <c r="E75" s="12">
        <v>215517.24</v>
      </c>
      <c r="F75" s="12">
        <v>215517.24</v>
      </c>
      <c r="G75" t="s">
        <v>12</v>
      </c>
      <c r="H75" s="1">
        <v>3110</v>
      </c>
      <c r="I75" s="1" t="str">
        <f>VLOOKUP(H75,[1]DATOS!$A$4:$B$88,2,FALSE)</f>
        <v>DIRECCIÓN GENERAL DE HOSPITALIDAD Y TURISMO</v>
      </c>
      <c r="J75" s="1" t="s">
        <v>2461</v>
      </c>
      <c r="K75" s="16">
        <v>45120.587384259263</v>
      </c>
      <c r="L75" s="18">
        <v>45047</v>
      </c>
      <c r="M75" s="18">
        <v>45121</v>
      </c>
      <c r="N75" s="18">
        <v>45047</v>
      </c>
    </row>
    <row r="76" spans="1:14" x14ac:dyDescent="0.25">
      <c r="A76" s="1" t="s">
        <v>13</v>
      </c>
      <c r="B76" s="1">
        <v>5912</v>
      </c>
      <c r="C76" t="s">
        <v>151</v>
      </c>
      <c r="D76" t="s">
        <v>93</v>
      </c>
      <c r="E76" s="12">
        <v>5248774.53</v>
      </c>
      <c r="F76" s="12">
        <v>0</v>
      </c>
      <c r="G76" t="s">
        <v>12</v>
      </c>
      <c r="H76" s="1">
        <v>3110</v>
      </c>
      <c r="I76" s="1" t="str">
        <f>VLOOKUP(H76,[1]DATOS!$A$4:$B$88,2,FALSE)</f>
        <v>DIRECCIÓN GENERAL DE HOSPITALIDAD Y TURISMO</v>
      </c>
      <c r="J76" s="1" t="s">
        <v>2462</v>
      </c>
      <c r="K76" s="16">
        <v>45120.588449074072</v>
      </c>
      <c r="L76" s="18">
        <v>45086</v>
      </c>
      <c r="M76" s="18">
        <v>45183</v>
      </c>
      <c r="N76" s="18">
        <v>45086</v>
      </c>
    </row>
    <row r="77" spans="1:14" x14ac:dyDescent="0.25">
      <c r="A77" s="1" t="s">
        <v>13</v>
      </c>
      <c r="B77" s="1">
        <v>5911</v>
      </c>
      <c r="C77" t="s">
        <v>152</v>
      </c>
      <c r="D77" t="s">
        <v>153</v>
      </c>
      <c r="E77" s="12">
        <v>1437844.83</v>
      </c>
      <c r="F77" s="12">
        <v>447711.66</v>
      </c>
      <c r="G77" t="s">
        <v>12</v>
      </c>
      <c r="H77" s="1">
        <v>1512</v>
      </c>
      <c r="I77" s="1" t="str">
        <f>VLOOKUP(H77,[1]DATOS!$A$4:$B$88,2,FALSE)</f>
        <v>DIRECCION GENERAL DE POLICÍA</v>
      </c>
      <c r="J77" s="1" t="s">
        <v>2463</v>
      </c>
      <c r="K77" s="16">
        <v>45120.480636574073</v>
      </c>
      <c r="L77" s="18">
        <v>44927</v>
      </c>
      <c r="M77" s="18">
        <v>45291</v>
      </c>
      <c r="N77" s="18">
        <v>44927</v>
      </c>
    </row>
    <row r="78" spans="1:14" x14ac:dyDescent="0.25">
      <c r="A78" s="1" t="s">
        <v>13</v>
      </c>
      <c r="B78" s="1">
        <v>5909</v>
      </c>
      <c r="C78" t="s">
        <v>154</v>
      </c>
      <c r="D78" t="s">
        <v>155</v>
      </c>
      <c r="E78" s="12">
        <v>927000</v>
      </c>
      <c r="F78" s="12">
        <v>927000</v>
      </c>
      <c r="G78" t="s">
        <v>12</v>
      </c>
      <c r="H78" s="1">
        <v>2410</v>
      </c>
      <c r="I78" s="1" t="str">
        <f>VLOOKUP(H78,[1]DATOS!$A$4:$B$88,2,FALSE)</f>
        <v>DIRECCIÓN GENERAL DE MOVILIDAD</v>
      </c>
      <c r="J78" s="1" t="s">
        <v>2464</v>
      </c>
      <c r="K78" s="16">
        <v>45120.375543981485</v>
      </c>
      <c r="L78" s="18">
        <v>45077</v>
      </c>
      <c r="M78" s="18">
        <v>45089</v>
      </c>
      <c r="N78" s="18">
        <v>45076</v>
      </c>
    </row>
    <row r="79" spans="1:14" x14ac:dyDescent="0.25">
      <c r="A79" s="11" t="s">
        <v>13</v>
      </c>
      <c r="B79" s="11">
        <v>5908</v>
      </c>
      <c r="C79" s="13" t="s">
        <v>156</v>
      </c>
      <c r="D79" s="13" t="s">
        <v>157</v>
      </c>
      <c r="E79" s="14">
        <v>1095333.6000000001</v>
      </c>
      <c r="F79" s="14">
        <v>1095333.6000000001</v>
      </c>
      <c r="G79" s="13" t="s">
        <v>12</v>
      </c>
      <c r="H79" s="11">
        <v>1610</v>
      </c>
      <c r="I79" s="1" t="str">
        <f>VLOOKUP(H79,[1]DATOS!$A$4:$B$88,2,FALSE)</f>
        <v>DIRECCIÓN GENERAL DE COMUNICACIÓN SOCIAL</v>
      </c>
      <c r="J79" s="11" t="s">
        <v>2465</v>
      </c>
      <c r="K79" s="17">
        <v>45120.575740740744</v>
      </c>
      <c r="L79" s="19">
        <v>45139</v>
      </c>
      <c r="M79" s="19">
        <v>45199</v>
      </c>
      <c r="N79" s="19">
        <v>45139</v>
      </c>
    </row>
    <row r="80" spans="1:14" x14ac:dyDescent="0.25">
      <c r="A80" s="1" t="s">
        <v>13</v>
      </c>
      <c r="B80" s="1">
        <v>5907</v>
      </c>
      <c r="C80" t="s">
        <v>158</v>
      </c>
      <c r="D80" t="s">
        <v>159</v>
      </c>
      <c r="E80" s="12">
        <v>1551724.14</v>
      </c>
      <c r="F80" s="12">
        <v>1551724.14</v>
      </c>
      <c r="G80" t="s">
        <v>12</v>
      </c>
      <c r="H80" s="1">
        <v>1610</v>
      </c>
      <c r="I80" s="1" t="str">
        <f>VLOOKUP(H80,[1]DATOS!$A$4:$B$88,2,FALSE)</f>
        <v>DIRECCIÓN GENERAL DE COMUNICACIÓN SOCIAL</v>
      </c>
      <c r="J80" s="1" t="s">
        <v>2466</v>
      </c>
      <c r="K80" s="16">
        <v>45148.617800925924</v>
      </c>
      <c r="L80" s="18">
        <v>45047</v>
      </c>
      <c r="M80" s="18">
        <v>45169</v>
      </c>
      <c r="N80" s="18">
        <v>45047</v>
      </c>
    </row>
    <row r="81" spans="1:14" x14ac:dyDescent="0.25">
      <c r="A81" s="1" t="s">
        <v>13</v>
      </c>
      <c r="B81" s="1">
        <v>5906</v>
      </c>
      <c r="C81" t="s">
        <v>160</v>
      </c>
      <c r="D81" t="s">
        <v>161</v>
      </c>
      <c r="E81" s="12">
        <v>510400.44</v>
      </c>
      <c r="F81" s="12">
        <v>0</v>
      </c>
      <c r="G81" t="s">
        <v>12</v>
      </c>
      <c r="H81" s="1">
        <v>1520</v>
      </c>
      <c r="I81" s="1" t="str">
        <f>VLOOKUP(H81,[1]DATOS!$A$4:$B$88,2,FALSE)</f>
        <v>DIRECCIÓN GRAL DEL SIST DE CÓMPUTO COMANDO, COMUNICACIONES Y CONTROL</v>
      </c>
      <c r="J81" s="1" t="s">
        <v>2467</v>
      </c>
      <c r="K81" s="16">
        <v>45118.611759259256</v>
      </c>
      <c r="L81" s="18">
        <v>45078</v>
      </c>
      <c r="M81" s="18">
        <v>45291</v>
      </c>
      <c r="N81" s="18">
        <v>45078</v>
      </c>
    </row>
    <row r="82" spans="1:14" x14ac:dyDescent="0.25">
      <c r="A82" s="1" t="s">
        <v>13</v>
      </c>
      <c r="B82" s="1">
        <v>5905</v>
      </c>
      <c r="C82" t="s">
        <v>162</v>
      </c>
      <c r="D82" t="s">
        <v>163</v>
      </c>
      <c r="E82" s="12">
        <v>300000</v>
      </c>
      <c r="F82" s="12">
        <v>58684.97</v>
      </c>
      <c r="G82" t="s">
        <v>12</v>
      </c>
      <c r="H82" s="1">
        <v>1810</v>
      </c>
      <c r="I82" s="1" t="str">
        <f>VLOOKUP(H82,[1]DATOS!$A$4:$B$88,2,FALSE)</f>
        <v>DIRECCIÓN GENERAL DE DESARROLLO RURAL</v>
      </c>
      <c r="J82" s="1" t="s">
        <v>2468</v>
      </c>
      <c r="K82" s="16">
        <v>45124.372766203705</v>
      </c>
      <c r="L82" s="18">
        <v>45086</v>
      </c>
      <c r="M82" s="18">
        <v>45291</v>
      </c>
      <c r="N82" s="18">
        <v>45086</v>
      </c>
    </row>
    <row r="83" spans="1:14" x14ac:dyDescent="0.25">
      <c r="A83" s="1" t="s">
        <v>13</v>
      </c>
      <c r="B83" s="1">
        <v>5904</v>
      </c>
      <c r="C83" t="s">
        <v>164</v>
      </c>
      <c r="D83" t="s">
        <v>56</v>
      </c>
      <c r="E83" s="12">
        <v>252183.34</v>
      </c>
      <c r="F83" s="12">
        <v>252183.34</v>
      </c>
      <c r="G83" t="s">
        <v>12</v>
      </c>
      <c r="H83" s="1">
        <v>2310</v>
      </c>
      <c r="I83" s="1" t="str">
        <f>VLOOKUP(H83,[1]DATOS!$A$4:$B$88,2,FALSE)</f>
        <v>DIRECCIÓN GENERAL DE GESTIÓN AMBIENTAL</v>
      </c>
      <c r="J83" s="1" t="s">
        <v>2469</v>
      </c>
      <c r="K83" s="16">
        <v>45117.629236111112</v>
      </c>
      <c r="L83" s="18">
        <v>45079</v>
      </c>
      <c r="M83" s="18">
        <v>45081</v>
      </c>
      <c r="N83" s="18">
        <v>45078</v>
      </c>
    </row>
    <row r="84" spans="1:14" x14ac:dyDescent="0.25">
      <c r="A84" s="1" t="s">
        <v>13</v>
      </c>
      <c r="B84" s="1">
        <v>5903</v>
      </c>
      <c r="C84" t="s">
        <v>165</v>
      </c>
      <c r="D84" t="s">
        <v>166</v>
      </c>
      <c r="E84" s="12">
        <v>80000</v>
      </c>
      <c r="F84" s="12">
        <v>80000</v>
      </c>
      <c r="G84" t="s">
        <v>12</v>
      </c>
      <c r="H84" s="1">
        <v>2310</v>
      </c>
      <c r="I84" s="1" t="str">
        <f>VLOOKUP(H84,[1]DATOS!$A$4:$B$88,2,FALSE)</f>
        <v>DIRECCIÓN GENERAL DE GESTIÓN AMBIENTAL</v>
      </c>
      <c r="J84" s="1" t="s">
        <v>2470</v>
      </c>
      <c r="K84" s="16">
        <v>45117.629467592589</v>
      </c>
      <c r="L84" s="18">
        <v>45079</v>
      </c>
      <c r="M84" s="18">
        <v>45080</v>
      </c>
      <c r="N84" s="18">
        <v>45078</v>
      </c>
    </row>
    <row r="85" spans="1:14" x14ac:dyDescent="0.25">
      <c r="A85" s="1" t="s">
        <v>13</v>
      </c>
      <c r="B85" s="1">
        <v>5902</v>
      </c>
      <c r="C85" t="s">
        <v>167</v>
      </c>
      <c r="D85" t="s">
        <v>168</v>
      </c>
      <c r="E85" s="12">
        <v>102115</v>
      </c>
      <c r="F85" s="12">
        <v>102115</v>
      </c>
      <c r="G85" t="s">
        <v>12</v>
      </c>
      <c r="H85" s="1">
        <v>2310</v>
      </c>
      <c r="I85" s="1" t="str">
        <f>VLOOKUP(H85,[1]DATOS!$A$4:$B$88,2,FALSE)</f>
        <v>DIRECCIÓN GENERAL DE GESTIÓN AMBIENTAL</v>
      </c>
      <c r="J85" s="1" t="s">
        <v>2471</v>
      </c>
      <c r="K85" s="16">
        <v>45117.629710648151</v>
      </c>
      <c r="L85" s="18">
        <v>45079</v>
      </c>
      <c r="M85" s="18">
        <v>45080</v>
      </c>
      <c r="N85" s="18">
        <v>45078</v>
      </c>
    </row>
    <row r="86" spans="1:14" x14ac:dyDescent="0.25">
      <c r="A86" s="1" t="s">
        <v>13</v>
      </c>
      <c r="B86" s="1">
        <v>5901</v>
      </c>
      <c r="C86" t="s">
        <v>169</v>
      </c>
      <c r="D86" t="s">
        <v>163</v>
      </c>
      <c r="E86" s="12">
        <v>1358000</v>
      </c>
      <c r="F86" s="12">
        <v>1257447.1000000001</v>
      </c>
      <c r="G86" t="s">
        <v>12</v>
      </c>
      <c r="H86" s="1">
        <v>1810</v>
      </c>
      <c r="I86" s="1" t="str">
        <f>VLOOKUP(H86,[1]DATOS!$A$4:$B$88,2,FALSE)</f>
        <v>DIRECCIÓN GENERAL DE DESARROLLO RURAL</v>
      </c>
      <c r="J86" s="1" t="s">
        <v>2472</v>
      </c>
      <c r="K86" s="16">
        <v>45118.628101851849</v>
      </c>
      <c r="L86" s="18">
        <v>45076</v>
      </c>
      <c r="M86" s="18">
        <v>45290</v>
      </c>
      <c r="N86" s="18">
        <v>45100</v>
      </c>
    </row>
    <row r="87" spans="1:14" x14ac:dyDescent="0.25">
      <c r="A87" s="1" t="s">
        <v>13</v>
      </c>
      <c r="B87" s="1">
        <v>5900</v>
      </c>
      <c r="C87" t="s">
        <v>170</v>
      </c>
      <c r="D87" t="s">
        <v>171</v>
      </c>
      <c r="E87" s="12">
        <v>1620000</v>
      </c>
      <c r="F87" s="12">
        <v>810000</v>
      </c>
      <c r="G87" t="s">
        <v>12</v>
      </c>
      <c r="H87" s="1">
        <v>3110</v>
      </c>
      <c r="I87" s="1" t="str">
        <f>VLOOKUP(H87,[1]DATOS!$A$4:$B$88,2,FALSE)</f>
        <v>DIRECCIÓN GENERAL DE HOSPITALIDAD Y TURISMO</v>
      </c>
      <c r="J87" s="1" t="s">
        <v>2473</v>
      </c>
      <c r="K87" s="16">
        <v>45117.63082175926</v>
      </c>
      <c r="L87" s="18">
        <v>44986</v>
      </c>
      <c r="M87" s="18">
        <v>45291</v>
      </c>
      <c r="N87" s="18">
        <v>44986</v>
      </c>
    </row>
    <row r="88" spans="1:14" x14ac:dyDescent="0.25">
      <c r="A88" s="1" t="s">
        <v>13</v>
      </c>
      <c r="B88" s="1">
        <v>5899</v>
      </c>
      <c r="C88" t="s">
        <v>172</v>
      </c>
      <c r="D88" t="s">
        <v>173</v>
      </c>
      <c r="E88" s="12">
        <v>67080</v>
      </c>
      <c r="F88" s="12">
        <v>67080</v>
      </c>
      <c r="G88" t="s">
        <v>12</v>
      </c>
      <c r="H88" s="1">
        <v>1710</v>
      </c>
      <c r="I88" s="1" t="str">
        <f>VLOOKUP(H88,[1]DATOS!$A$4:$B$88,2,FALSE)</f>
        <v>DIRECCIÓN GENERAL DE DESARROLLO INSTITUCIONAL</v>
      </c>
      <c r="J88" s="1" t="s">
        <v>2474</v>
      </c>
      <c r="K88" s="16">
        <v>45152.60565972222</v>
      </c>
      <c r="L88" s="18">
        <v>45098</v>
      </c>
      <c r="M88" s="18">
        <v>45122</v>
      </c>
      <c r="N88" s="18">
        <v>45098</v>
      </c>
    </row>
    <row r="89" spans="1:14" x14ac:dyDescent="0.25">
      <c r="A89" s="1" t="s">
        <v>13</v>
      </c>
      <c r="B89" s="1">
        <v>5898</v>
      </c>
      <c r="C89" t="s">
        <v>174</v>
      </c>
      <c r="D89" t="s">
        <v>175</v>
      </c>
      <c r="E89" s="12">
        <v>1700000</v>
      </c>
      <c r="F89" s="12">
        <v>1700000</v>
      </c>
      <c r="G89" t="s">
        <v>12</v>
      </c>
      <c r="H89" s="1">
        <v>3110</v>
      </c>
      <c r="I89" s="1" t="str">
        <f>VLOOKUP(H89,[1]DATOS!$A$4:$B$88,2,FALSE)</f>
        <v>DIRECCIÓN GENERAL DE HOSPITALIDAD Y TURISMO</v>
      </c>
      <c r="J89" s="1" t="s">
        <v>2475</v>
      </c>
      <c r="K89" s="16">
        <v>45112.537476851852</v>
      </c>
      <c r="L89" s="18">
        <v>45091</v>
      </c>
      <c r="M89" s="18">
        <v>45205</v>
      </c>
      <c r="N89" s="18">
        <v>45091</v>
      </c>
    </row>
    <row r="90" spans="1:14" x14ac:dyDescent="0.25">
      <c r="A90" s="1" t="s">
        <v>13</v>
      </c>
      <c r="B90" s="1">
        <v>5897</v>
      </c>
      <c r="C90" t="s">
        <v>176</v>
      </c>
      <c r="D90" t="s">
        <v>177</v>
      </c>
      <c r="E90" s="12">
        <v>151200</v>
      </c>
      <c r="F90" s="12">
        <v>151200</v>
      </c>
      <c r="G90" t="s">
        <v>12</v>
      </c>
      <c r="H90" s="1">
        <v>1710</v>
      </c>
      <c r="I90" s="1" t="str">
        <f>VLOOKUP(H90,[1]DATOS!$A$4:$B$88,2,FALSE)</f>
        <v>DIRECCIÓN GENERAL DE DESARROLLO INSTITUCIONAL</v>
      </c>
      <c r="J90" s="1" t="s">
        <v>2476</v>
      </c>
      <c r="K90" s="16">
        <v>45112.537928240738</v>
      </c>
      <c r="L90" s="18">
        <v>45103</v>
      </c>
      <c r="M90" s="18">
        <v>45107</v>
      </c>
      <c r="N90" s="18">
        <v>45103</v>
      </c>
    </row>
    <row r="91" spans="1:14" x14ac:dyDescent="0.25">
      <c r="A91" s="1" t="s">
        <v>13</v>
      </c>
      <c r="B91" s="1">
        <v>5896</v>
      </c>
      <c r="C91" t="s">
        <v>178</v>
      </c>
      <c r="D91" t="s">
        <v>102</v>
      </c>
      <c r="E91" s="12">
        <v>286354.23</v>
      </c>
      <c r="F91" s="12">
        <v>286354.23</v>
      </c>
      <c r="G91" t="s">
        <v>12</v>
      </c>
      <c r="H91" s="1">
        <v>3110</v>
      </c>
      <c r="I91" s="1" t="str">
        <f>VLOOKUP(H91,[1]DATOS!$A$4:$B$88,2,FALSE)</f>
        <v>DIRECCIÓN GENERAL DE HOSPITALIDAD Y TURISMO</v>
      </c>
      <c r="J91" s="1" t="s">
        <v>2477</v>
      </c>
      <c r="K91" s="16">
        <v>45112.538425925923</v>
      </c>
      <c r="L91" s="18">
        <v>45084</v>
      </c>
      <c r="M91" s="18">
        <v>45122</v>
      </c>
      <c r="N91" s="18">
        <v>45084</v>
      </c>
    </row>
    <row r="92" spans="1:14" x14ac:dyDescent="0.25">
      <c r="A92" s="1" t="s">
        <v>13</v>
      </c>
      <c r="B92" s="1">
        <v>5895</v>
      </c>
      <c r="C92" t="s">
        <v>179</v>
      </c>
      <c r="D92" t="s">
        <v>180</v>
      </c>
      <c r="E92" s="12">
        <v>300000</v>
      </c>
      <c r="F92" s="12">
        <v>300000</v>
      </c>
      <c r="G92" t="s">
        <v>12</v>
      </c>
      <c r="H92" s="1">
        <v>2410</v>
      </c>
      <c r="I92" s="1" t="str">
        <f>VLOOKUP(H92,[1]DATOS!$A$4:$B$88,2,FALSE)</f>
        <v>DIRECCIÓN GENERAL DE MOVILIDAD</v>
      </c>
      <c r="J92" s="1" t="s">
        <v>2478</v>
      </c>
      <c r="K92" s="16">
        <v>45112.538668981484</v>
      </c>
      <c r="L92" s="18">
        <v>44935</v>
      </c>
      <c r="M92" s="18">
        <v>44949</v>
      </c>
      <c r="N92" s="18">
        <v>44935</v>
      </c>
    </row>
    <row r="93" spans="1:14" x14ac:dyDescent="0.25">
      <c r="A93" s="1" t="s">
        <v>13</v>
      </c>
      <c r="B93" s="1">
        <v>5894</v>
      </c>
      <c r="C93" t="s">
        <v>181</v>
      </c>
      <c r="D93" t="s">
        <v>182</v>
      </c>
      <c r="E93" s="12">
        <v>294976.5</v>
      </c>
      <c r="F93" s="12">
        <v>84279</v>
      </c>
      <c r="G93" t="s">
        <v>12</v>
      </c>
      <c r="H93" s="1">
        <v>1210</v>
      </c>
      <c r="I93" s="1" t="str">
        <f>VLOOKUP(H93,[1]DATOS!$A$4:$B$88,2,FALSE)</f>
        <v>SECRETARÍA DEL H. AYUNTAMIENTO</v>
      </c>
      <c r="J93" s="1" t="s">
        <v>2479</v>
      </c>
      <c r="K93" s="16">
        <v>45111.629606481481</v>
      </c>
      <c r="L93" s="18">
        <v>45090</v>
      </c>
      <c r="M93" s="18">
        <v>45291</v>
      </c>
      <c r="N93" s="18">
        <v>45090</v>
      </c>
    </row>
    <row r="94" spans="1:14" x14ac:dyDescent="0.25">
      <c r="A94" s="1" t="s">
        <v>13</v>
      </c>
      <c r="B94" s="1">
        <v>5893</v>
      </c>
      <c r="C94" t="s">
        <v>183</v>
      </c>
      <c r="D94" t="s">
        <v>184</v>
      </c>
      <c r="E94" s="12">
        <v>811450.12</v>
      </c>
      <c r="F94" s="12">
        <v>748039.46</v>
      </c>
      <c r="G94" t="s">
        <v>12</v>
      </c>
      <c r="H94" s="1">
        <v>2210</v>
      </c>
      <c r="I94" s="1" t="str">
        <f>VLOOKUP(H94,[1]DATOS!$A$4:$B$88,2,FALSE)</f>
        <v>DIRECCIÓN GENERAL DE EDUCACIÓN</v>
      </c>
      <c r="J94" s="1" t="s">
        <v>2480</v>
      </c>
      <c r="K94" s="16">
        <v>45132.542233796295</v>
      </c>
      <c r="L94" s="18">
        <v>45037</v>
      </c>
      <c r="M94" s="18">
        <v>45169</v>
      </c>
      <c r="N94" s="18">
        <v>45037</v>
      </c>
    </row>
    <row r="95" spans="1:14" x14ac:dyDescent="0.25">
      <c r="A95" s="1" t="s">
        <v>13</v>
      </c>
      <c r="B95" s="1">
        <v>5892</v>
      </c>
      <c r="C95" t="s">
        <v>185</v>
      </c>
      <c r="D95" t="s">
        <v>186</v>
      </c>
      <c r="E95" s="12">
        <v>149800</v>
      </c>
      <c r="F95" s="12">
        <v>149800</v>
      </c>
      <c r="G95" t="s">
        <v>12</v>
      </c>
      <c r="H95" s="1">
        <v>3110</v>
      </c>
      <c r="I95" s="1" t="str">
        <f>VLOOKUP(H95,[1]DATOS!$A$4:$B$88,2,FALSE)</f>
        <v>DIRECCIÓN GENERAL DE HOSPITALIDAD Y TURISMO</v>
      </c>
      <c r="J95" s="1" t="s">
        <v>2481</v>
      </c>
      <c r="K95" s="16">
        <v>45110.631979166668</v>
      </c>
      <c r="L95" s="18">
        <v>45096</v>
      </c>
      <c r="M95" s="18">
        <v>45214</v>
      </c>
      <c r="N95" s="18">
        <v>45096</v>
      </c>
    </row>
    <row r="96" spans="1:14" x14ac:dyDescent="0.25">
      <c r="A96" s="1" t="s">
        <v>13</v>
      </c>
      <c r="B96" s="1">
        <v>5891</v>
      </c>
      <c r="C96" t="s">
        <v>187</v>
      </c>
      <c r="D96" t="s">
        <v>188</v>
      </c>
      <c r="E96" s="12">
        <v>248370</v>
      </c>
      <c r="F96" s="12">
        <v>248370</v>
      </c>
      <c r="G96" t="s">
        <v>12</v>
      </c>
      <c r="H96" s="1">
        <v>3110</v>
      </c>
      <c r="I96" s="1" t="str">
        <f>VLOOKUP(H96,[1]DATOS!$A$4:$B$88,2,FALSE)</f>
        <v>DIRECCIÓN GENERAL DE HOSPITALIDAD Y TURISMO</v>
      </c>
      <c r="J96" s="1" t="s">
        <v>2482</v>
      </c>
      <c r="K96" s="16">
        <v>45110.632314814815</v>
      </c>
      <c r="L96" s="18">
        <v>45033</v>
      </c>
      <c r="M96" s="18">
        <v>45138</v>
      </c>
      <c r="N96" s="18">
        <v>45033</v>
      </c>
    </row>
    <row r="97" spans="1:14" x14ac:dyDescent="0.25">
      <c r="A97" s="1" t="s">
        <v>13</v>
      </c>
      <c r="B97" s="1">
        <v>5890</v>
      </c>
      <c r="C97" t="s">
        <v>189</v>
      </c>
      <c r="D97" t="s">
        <v>190</v>
      </c>
      <c r="E97" s="12">
        <v>965517.23</v>
      </c>
      <c r="F97" s="12">
        <v>0</v>
      </c>
      <c r="G97" t="s">
        <v>12</v>
      </c>
      <c r="H97" s="1">
        <v>2310</v>
      </c>
      <c r="I97" s="1" t="str">
        <f>VLOOKUP(H97,[1]DATOS!$A$4:$B$88,2,FALSE)</f>
        <v>DIRECCIÓN GENERAL DE GESTIÓN AMBIENTAL</v>
      </c>
      <c r="J97" s="1" t="s">
        <v>2483</v>
      </c>
      <c r="K97" s="16">
        <v>45107.568344907406</v>
      </c>
      <c r="L97" s="18">
        <v>45048</v>
      </c>
      <c r="M97" s="18">
        <v>45169</v>
      </c>
      <c r="N97" s="18">
        <v>45044</v>
      </c>
    </row>
    <row r="98" spans="1:14" x14ac:dyDescent="0.25">
      <c r="A98" s="1" t="s">
        <v>13</v>
      </c>
      <c r="B98" s="1">
        <v>5889</v>
      </c>
      <c r="C98" t="s">
        <v>191</v>
      </c>
      <c r="D98" t="s">
        <v>192</v>
      </c>
      <c r="E98" s="12">
        <v>250000</v>
      </c>
      <c r="F98" s="12">
        <v>62500</v>
      </c>
      <c r="G98" t="s">
        <v>12</v>
      </c>
      <c r="H98" s="1">
        <v>4010</v>
      </c>
      <c r="I98" s="1" t="str">
        <f>VLOOKUP(H98,[1]DATOS!$A$4:$B$88,2,FALSE)</f>
        <v>UNIDAD DE TRANSPARENCIA</v>
      </c>
      <c r="J98" s="1" t="s">
        <v>2484</v>
      </c>
      <c r="K98" s="16">
        <v>45107.568703703706</v>
      </c>
      <c r="L98" s="18">
        <v>45104</v>
      </c>
      <c r="M98" s="18">
        <v>45291</v>
      </c>
      <c r="N98" s="18">
        <v>45104</v>
      </c>
    </row>
    <row r="99" spans="1:14" x14ac:dyDescent="0.25">
      <c r="A99" s="1" t="s">
        <v>13</v>
      </c>
      <c r="B99" s="1">
        <v>5888</v>
      </c>
      <c r="C99" t="s">
        <v>193</v>
      </c>
      <c r="D99" t="s">
        <v>194</v>
      </c>
      <c r="E99" s="12">
        <v>967596</v>
      </c>
      <c r="F99" s="12">
        <v>725697</v>
      </c>
      <c r="G99" t="s">
        <v>12</v>
      </c>
      <c r="H99" s="1">
        <v>2310</v>
      </c>
      <c r="I99" s="1" t="str">
        <f>VLOOKUP(H99,[1]DATOS!$A$4:$B$88,2,FALSE)</f>
        <v>DIRECCIÓN GENERAL DE GESTIÓN AMBIENTAL</v>
      </c>
      <c r="J99" s="1" t="s">
        <v>2485</v>
      </c>
      <c r="K99" s="16">
        <v>45107.568981481483</v>
      </c>
      <c r="L99" s="18">
        <v>45048</v>
      </c>
      <c r="M99" s="18">
        <v>45169</v>
      </c>
      <c r="N99" s="18">
        <v>45044</v>
      </c>
    </row>
    <row r="100" spans="1:14" x14ac:dyDescent="0.25">
      <c r="A100" s="1" t="s">
        <v>13</v>
      </c>
      <c r="B100" s="1">
        <v>5887</v>
      </c>
      <c r="C100" t="s">
        <v>195</v>
      </c>
      <c r="D100" t="s">
        <v>196</v>
      </c>
      <c r="E100" s="12">
        <v>975369.48</v>
      </c>
      <c r="F100" s="12">
        <v>731527.11</v>
      </c>
      <c r="G100" t="s">
        <v>12</v>
      </c>
      <c r="H100" s="1">
        <v>2310</v>
      </c>
      <c r="I100" s="1" t="str">
        <f>VLOOKUP(H100,[1]DATOS!$A$4:$B$88,2,FALSE)</f>
        <v>DIRECCIÓN GENERAL DE GESTIÓN AMBIENTAL</v>
      </c>
      <c r="J100" s="1" t="s">
        <v>2486</v>
      </c>
      <c r="K100" s="16">
        <v>45107.569247685184</v>
      </c>
      <c r="L100" s="18">
        <v>45048</v>
      </c>
      <c r="M100" s="18">
        <v>45169</v>
      </c>
      <c r="N100" s="18">
        <v>45044</v>
      </c>
    </row>
    <row r="101" spans="1:14" x14ac:dyDescent="0.25">
      <c r="A101" s="1" t="s">
        <v>13</v>
      </c>
      <c r="B101" s="1">
        <v>5886</v>
      </c>
      <c r="C101" t="s">
        <v>197</v>
      </c>
      <c r="D101" t="s">
        <v>68</v>
      </c>
      <c r="E101" s="12">
        <v>1075000</v>
      </c>
      <c r="F101" s="12">
        <v>179166.67</v>
      </c>
      <c r="G101" t="s">
        <v>12</v>
      </c>
      <c r="H101" s="1">
        <v>1610</v>
      </c>
      <c r="I101" s="1" t="str">
        <f>VLOOKUP(H101,[1]DATOS!$A$4:$B$88,2,FALSE)</f>
        <v>DIRECCIÓN GENERAL DE COMUNICACIÓN SOCIAL</v>
      </c>
      <c r="J101" s="1" t="s">
        <v>2487</v>
      </c>
      <c r="K101" s="16">
        <v>45110.396990740737</v>
      </c>
      <c r="L101" s="18">
        <v>45108</v>
      </c>
      <c r="M101" s="18">
        <v>45291</v>
      </c>
      <c r="N101" s="18">
        <v>45108</v>
      </c>
    </row>
    <row r="102" spans="1:14" x14ac:dyDescent="0.25">
      <c r="A102" s="1" t="s">
        <v>13</v>
      </c>
      <c r="B102" s="1">
        <v>5885</v>
      </c>
      <c r="C102" t="s">
        <v>198</v>
      </c>
      <c r="D102" t="s">
        <v>199</v>
      </c>
      <c r="E102" s="12">
        <v>926724.14</v>
      </c>
      <c r="F102" s="12">
        <v>0</v>
      </c>
      <c r="G102" t="s">
        <v>12</v>
      </c>
      <c r="H102" s="1">
        <v>1610</v>
      </c>
      <c r="I102" s="1" t="str">
        <f>VLOOKUP(H102,[1]DATOS!$A$4:$B$88,2,FALSE)</f>
        <v>DIRECCIÓN GENERAL DE COMUNICACIÓN SOCIAL</v>
      </c>
      <c r="J102" s="1" t="s">
        <v>2488</v>
      </c>
      <c r="K102" s="16">
        <v>45110.447592592594</v>
      </c>
      <c r="L102" s="18">
        <v>45108</v>
      </c>
      <c r="M102" s="18">
        <v>45291</v>
      </c>
      <c r="N102" s="18">
        <v>45108</v>
      </c>
    </row>
    <row r="103" spans="1:14" x14ac:dyDescent="0.25">
      <c r="A103" s="1" t="s">
        <v>13</v>
      </c>
      <c r="B103" s="1">
        <v>5884</v>
      </c>
      <c r="C103" t="s">
        <v>200</v>
      </c>
      <c r="D103" t="s">
        <v>201</v>
      </c>
      <c r="E103" s="12">
        <v>810000</v>
      </c>
      <c r="F103" s="12">
        <v>0</v>
      </c>
      <c r="G103" t="s">
        <v>12</v>
      </c>
      <c r="H103" s="1">
        <v>2110</v>
      </c>
      <c r="I103" s="1" t="str">
        <f>VLOOKUP(H103,[1]DATOS!$A$4:$B$88,2,FALSE)</f>
        <v>DIRECCIÓN GENERAL DE ECONOMÍA</v>
      </c>
      <c r="J103" s="1" t="s">
        <v>2489</v>
      </c>
      <c r="K103" s="16">
        <v>45105.54310185185</v>
      </c>
      <c r="L103" s="18">
        <v>45110</v>
      </c>
      <c r="M103" s="18">
        <v>45470</v>
      </c>
      <c r="N103" s="18">
        <v>45110</v>
      </c>
    </row>
    <row r="104" spans="1:14" x14ac:dyDescent="0.25">
      <c r="A104" s="1" t="s">
        <v>13</v>
      </c>
      <c r="B104" s="1">
        <v>5883</v>
      </c>
      <c r="C104" t="s">
        <v>202</v>
      </c>
      <c r="D104" t="s">
        <v>203</v>
      </c>
      <c r="E104" s="12">
        <v>266180</v>
      </c>
      <c r="F104" s="12">
        <v>266180</v>
      </c>
      <c r="G104" t="s">
        <v>12</v>
      </c>
      <c r="H104" s="1">
        <v>1710</v>
      </c>
      <c r="I104" s="1" t="str">
        <f>VLOOKUP(H104,[1]DATOS!$A$4:$B$88,2,FALSE)</f>
        <v>DIRECCIÓN GENERAL DE DESARROLLO INSTITUCIONAL</v>
      </c>
      <c r="J104" s="1" t="s">
        <v>2490</v>
      </c>
      <c r="K104" s="16">
        <v>45105.543402777781</v>
      </c>
      <c r="L104" s="18">
        <v>45096</v>
      </c>
      <c r="M104" s="18">
        <v>45108</v>
      </c>
      <c r="N104" s="18">
        <v>45096</v>
      </c>
    </row>
    <row r="105" spans="1:14" x14ac:dyDescent="0.25">
      <c r="A105" s="1" t="s">
        <v>13</v>
      </c>
      <c r="B105" s="1">
        <v>5882</v>
      </c>
      <c r="C105" t="s">
        <v>204</v>
      </c>
      <c r="D105" t="s">
        <v>205</v>
      </c>
      <c r="E105" s="12">
        <v>240000</v>
      </c>
      <c r="F105" s="12">
        <v>240000</v>
      </c>
      <c r="G105" t="s">
        <v>12</v>
      </c>
      <c r="H105" s="1">
        <v>2110</v>
      </c>
      <c r="I105" s="1" t="str">
        <f>VLOOKUP(H105,[1]DATOS!$A$4:$B$88,2,FALSE)</f>
        <v>DIRECCIÓN GENERAL DE ECONOMÍA</v>
      </c>
      <c r="J105" s="1" t="s">
        <v>2491</v>
      </c>
      <c r="K105" s="16">
        <v>45104.534375000003</v>
      </c>
      <c r="L105" s="18">
        <v>45069</v>
      </c>
      <c r="M105" s="18">
        <v>45275</v>
      </c>
      <c r="N105" s="18">
        <v>45069</v>
      </c>
    </row>
    <row r="106" spans="1:14" x14ac:dyDescent="0.25">
      <c r="A106" s="1" t="s">
        <v>13</v>
      </c>
      <c r="B106" s="1">
        <v>5881</v>
      </c>
      <c r="C106" t="s">
        <v>206</v>
      </c>
      <c r="D106" t="s">
        <v>207</v>
      </c>
      <c r="E106" s="12">
        <v>1500000</v>
      </c>
      <c r="F106" s="12">
        <v>1500000</v>
      </c>
      <c r="G106" t="s">
        <v>12</v>
      </c>
      <c r="H106" s="1">
        <v>2110</v>
      </c>
      <c r="I106" s="1" t="str">
        <f>VLOOKUP(H106,[1]DATOS!$A$4:$B$88,2,FALSE)</f>
        <v>DIRECCIÓN GENERAL DE ECONOMÍA</v>
      </c>
      <c r="J106" s="1" t="s">
        <v>2492</v>
      </c>
      <c r="K106" s="16">
        <v>45103.574421296296</v>
      </c>
      <c r="L106" s="18">
        <v>45070</v>
      </c>
      <c r="M106" s="18">
        <v>45260</v>
      </c>
      <c r="N106" s="18">
        <v>45070</v>
      </c>
    </row>
    <row r="107" spans="1:14" x14ac:dyDescent="0.25">
      <c r="A107" s="1" t="s">
        <v>13</v>
      </c>
      <c r="B107" s="1">
        <v>5880</v>
      </c>
      <c r="C107" t="s">
        <v>208</v>
      </c>
      <c r="D107" t="s">
        <v>209</v>
      </c>
      <c r="E107" s="12">
        <v>5500000</v>
      </c>
      <c r="F107" s="12">
        <v>5500000</v>
      </c>
      <c r="G107" t="s">
        <v>12</v>
      </c>
      <c r="H107" s="1">
        <v>3110</v>
      </c>
      <c r="I107" s="1" t="str">
        <f>VLOOKUP(H107,[1]DATOS!$A$4:$B$88,2,FALSE)</f>
        <v>DIRECCIÓN GENERAL DE HOSPITALIDAD Y TURISMO</v>
      </c>
      <c r="J107" s="1" t="s">
        <v>2493</v>
      </c>
      <c r="K107" s="16">
        <v>45103.574965277781</v>
      </c>
      <c r="L107" s="18">
        <v>45085</v>
      </c>
      <c r="M107" s="18">
        <v>45275</v>
      </c>
      <c r="N107" s="18">
        <v>45085</v>
      </c>
    </row>
    <row r="108" spans="1:14" x14ac:dyDescent="0.25">
      <c r="A108" s="1" t="s">
        <v>13</v>
      </c>
      <c r="B108" s="1">
        <v>5879</v>
      </c>
      <c r="C108" t="s">
        <v>210</v>
      </c>
      <c r="D108" t="s">
        <v>211</v>
      </c>
      <c r="E108" s="12">
        <v>96000</v>
      </c>
      <c r="F108" s="12">
        <v>96000</v>
      </c>
      <c r="G108" t="s">
        <v>12</v>
      </c>
      <c r="H108" s="1">
        <v>3110</v>
      </c>
      <c r="I108" s="1" t="str">
        <f>VLOOKUP(H108,[1]DATOS!$A$4:$B$88,2,FALSE)</f>
        <v>DIRECCIÓN GENERAL DE HOSPITALIDAD Y TURISMO</v>
      </c>
      <c r="J108" s="1" t="s">
        <v>2494</v>
      </c>
      <c r="K108" s="16">
        <v>45103.575335648151</v>
      </c>
      <c r="L108" s="18">
        <v>45092</v>
      </c>
      <c r="M108" s="18">
        <v>45291</v>
      </c>
      <c r="N108" s="18">
        <v>45092</v>
      </c>
    </row>
    <row r="109" spans="1:14" x14ac:dyDescent="0.25">
      <c r="A109" s="1" t="s">
        <v>13</v>
      </c>
      <c r="B109" s="1">
        <v>5878</v>
      </c>
      <c r="C109" t="s">
        <v>212</v>
      </c>
      <c r="D109" t="s">
        <v>213</v>
      </c>
      <c r="E109" s="12">
        <v>1300000</v>
      </c>
      <c r="F109" s="12">
        <v>1300000</v>
      </c>
      <c r="G109" t="s">
        <v>12</v>
      </c>
      <c r="H109" s="1">
        <v>3110</v>
      </c>
      <c r="I109" s="1" t="str">
        <f>VLOOKUP(H109,[1]DATOS!$A$4:$B$88,2,FALSE)</f>
        <v>DIRECCIÓN GENERAL DE HOSPITALIDAD Y TURISMO</v>
      </c>
      <c r="J109" s="1" t="s">
        <v>2495</v>
      </c>
      <c r="K109" s="16">
        <v>45103.575752314813</v>
      </c>
      <c r="L109" s="18">
        <v>45030</v>
      </c>
      <c r="M109" s="18">
        <v>45191</v>
      </c>
      <c r="N109" s="18">
        <v>45030</v>
      </c>
    </row>
    <row r="110" spans="1:14" x14ac:dyDescent="0.25">
      <c r="A110" s="1" t="s">
        <v>13</v>
      </c>
      <c r="B110" s="1">
        <v>5877</v>
      </c>
      <c r="C110" t="s">
        <v>214</v>
      </c>
      <c r="D110" t="s">
        <v>215</v>
      </c>
      <c r="E110" s="12">
        <v>217324.14</v>
      </c>
      <c r="F110" s="12">
        <v>217324.14</v>
      </c>
      <c r="G110" t="s">
        <v>12</v>
      </c>
      <c r="H110" s="1">
        <v>3110</v>
      </c>
      <c r="I110" s="1" t="str">
        <f>VLOOKUP(H110,[1]DATOS!$A$4:$B$88,2,FALSE)</f>
        <v>DIRECCIÓN GENERAL DE HOSPITALIDAD Y TURISMO</v>
      </c>
      <c r="J110" s="1" t="s">
        <v>2496</v>
      </c>
      <c r="K110" s="16">
        <v>45103.576168981483</v>
      </c>
      <c r="L110" s="18">
        <v>45079</v>
      </c>
      <c r="M110" s="18">
        <v>45199</v>
      </c>
      <c r="N110" s="18">
        <v>45079</v>
      </c>
    </row>
    <row r="111" spans="1:14" x14ac:dyDescent="0.25">
      <c r="A111" s="1" t="s">
        <v>13</v>
      </c>
      <c r="B111" s="1">
        <v>5876</v>
      </c>
      <c r="C111" t="s">
        <v>216</v>
      </c>
      <c r="D111" t="s">
        <v>217</v>
      </c>
      <c r="E111" s="12">
        <v>1551724.14</v>
      </c>
      <c r="F111" s="12">
        <v>1551724.14</v>
      </c>
      <c r="G111" t="s">
        <v>12</v>
      </c>
      <c r="H111" s="1">
        <v>1610</v>
      </c>
      <c r="I111" s="1" t="str">
        <f>VLOOKUP(H111,[1]DATOS!$A$4:$B$88,2,FALSE)</f>
        <v>DIRECCIÓN GENERAL DE COMUNICACIÓN SOCIAL</v>
      </c>
      <c r="J111" s="1" t="s">
        <v>2497</v>
      </c>
      <c r="K111" s="16">
        <v>45105.542245370372</v>
      </c>
      <c r="L111" s="18">
        <v>45047</v>
      </c>
      <c r="M111" s="18">
        <v>45169</v>
      </c>
      <c r="N111" s="18">
        <v>45047</v>
      </c>
    </row>
    <row r="112" spans="1:14" x14ac:dyDescent="0.25">
      <c r="A112" s="1" t="s">
        <v>13</v>
      </c>
      <c r="B112" s="1">
        <v>5875</v>
      </c>
      <c r="C112" t="s">
        <v>218</v>
      </c>
      <c r="D112" t="s">
        <v>219</v>
      </c>
      <c r="E112" s="12">
        <v>644000</v>
      </c>
      <c r="F112" s="12">
        <v>418600</v>
      </c>
      <c r="G112" t="s">
        <v>12</v>
      </c>
      <c r="H112" s="1">
        <v>3210</v>
      </c>
      <c r="I112" s="1" t="str">
        <f>VLOOKUP(H112,[1]DATOS!$A$4:$B$88,2,FALSE)</f>
        <v>DIRECCIÓN GENERAL DE INNOVACIÓN</v>
      </c>
      <c r="J112" s="1" t="s">
        <v>2498</v>
      </c>
      <c r="K112" s="16">
        <v>45100.526400462964</v>
      </c>
      <c r="L112" s="18">
        <v>45078</v>
      </c>
      <c r="M112" s="18">
        <v>45191</v>
      </c>
      <c r="N112" s="18">
        <v>45078</v>
      </c>
    </row>
    <row r="113" spans="1:14" x14ac:dyDescent="0.25">
      <c r="A113" s="1" t="s">
        <v>13</v>
      </c>
      <c r="B113" s="1">
        <v>5874</v>
      </c>
      <c r="C113" t="s">
        <v>220</v>
      </c>
      <c r="D113" t="s">
        <v>221</v>
      </c>
      <c r="E113" s="12">
        <v>1028015.57</v>
      </c>
      <c r="F113" s="12">
        <v>1028015.57</v>
      </c>
      <c r="G113" t="s">
        <v>12</v>
      </c>
      <c r="H113" s="1">
        <v>1610</v>
      </c>
      <c r="I113" s="1" t="str">
        <f>VLOOKUP(H113,[1]DATOS!$A$4:$B$88,2,FALSE)</f>
        <v>DIRECCIÓN GENERAL DE COMUNICACIÓN SOCIAL</v>
      </c>
      <c r="J113" s="1" t="s">
        <v>2499</v>
      </c>
      <c r="K113" s="16">
        <v>45105.616226851853</v>
      </c>
      <c r="L113" s="18">
        <v>45108</v>
      </c>
      <c r="M113" s="18">
        <v>45291</v>
      </c>
      <c r="N113" s="18">
        <v>45108</v>
      </c>
    </row>
    <row r="114" spans="1:14" x14ac:dyDescent="0.25">
      <c r="A114" s="1" t="s">
        <v>13</v>
      </c>
      <c r="B114" s="1">
        <v>5873</v>
      </c>
      <c r="C114" t="s">
        <v>222</v>
      </c>
      <c r="D114" t="s">
        <v>223</v>
      </c>
      <c r="E114" s="12">
        <v>1071000</v>
      </c>
      <c r="F114" s="12">
        <v>1071000</v>
      </c>
      <c r="G114" t="s">
        <v>12</v>
      </c>
      <c r="H114" s="1">
        <v>1610</v>
      </c>
      <c r="I114" s="1" t="str">
        <f>VLOOKUP(H114,[1]DATOS!$A$4:$B$88,2,FALSE)</f>
        <v>DIRECCIÓN GENERAL DE COMUNICACIÓN SOCIAL</v>
      </c>
      <c r="J114" s="1" t="s">
        <v>2500</v>
      </c>
      <c r="K114" s="16">
        <v>45105.541168981479</v>
      </c>
      <c r="L114" s="18">
        <v>45078</v>
      </c>
      <c r="M114" s="18">
        <v>45291</v>
      </c>
      <c r="N114" s="18">
        <v>45078</v>
      </c>
    </row>
    <row r="115" spans="1:14" x14ac:dyDescent="0.25">
      <c r="A115" s="1" t="s">
        <v>13</v>
      </c>
      <c r="B115" s="1">
        <v>5872</v>
      </c>
      <c r="C115" t="s">
        <v>224</v>
      </c>
      <c r="D115" t="s">
        <v>225</v>
      </c>
      <c r="E115" s="12">
        <v>94068.96</v>
      </c>
      <c r="F115" s="12">
        <v>94068.96</v>
      </c>
      <c r="G115" t="s">
        <v>12</v>
      </c>
      <c r="H115" s="1">
        <v>1527</v>
      </c>
      <c r="I115" s="1" t="str">
        <f>VLOOKUP(H115,[1]DATOS!$A$4:$B$88,2,FALSE)</f>
        <v>DIRECCIÓN GENERAL DE FISCALIZACIÓN Y CONTROL</v>
      </c>
      <c r="J115" s="1" t="s">
        <v>2501</v>
      </c>
      <c r="K115" s="16">
        <v>45098.590462962966</v>
      </c>
      <c r="L115" s="18">
        <v>44927</v>
      </c>
      <c r="M115" s="18">
        <v>45016</v>
      </c>
      <c r="N115" s="18">
        <v>44927</v>
      </c>
    </row>
    <row r="116" spans="1:14" x14ac:dyDescent="0.25">
      <c r="A116" s="1" t="s">
        <v>13</v>
      </c>
      <c r="B116" s="1">
        <v>5871</v>
      </c>
      <c r="C116" t="s">
        <v>226</v>
      </c>
      <c r="D116" t="s">
        <v>35</v>
      </c>
      <c r="E116" s="12">
        <v>294000</v>
      </c>
      <c r="F116" s="12">
        <v>294000</v>
      </c>
      <c r="G116" t="s">
        <v>12</v>
      </c>
      <c r="H116" s="1">
        <v>1710</v>
      </c>
      <c r="I116" s="1" t="str">
        <f>VLOOKUP(H116,[1]DATOS!$A$4:$B$88,2,FALSE)</f>
        <v>DIRECCIÓN GENERAL DE DESARROLLO INSTITUCIONAL</v>
      </c>
      <c r="J116" s="1" t="s">
        <v>2502</v>
      </c>
      <c r="K116" s="16">
        <v>45098.387233796297</v>
      </c>
      <c r="L116" s="18">
        <v>45048</v>
      </c>
      <c r="M116" s="18">
        <v>45057</v>
      </c>
      <c r="N116" s="18">
        <v>45079</v>
      </c>
    </row>
    <row r="117" spans="1:14" x14ac:dyDescent="0.25">
      <c r="A117" s="1" t="s">
        <v>13</v>
      </c>
      <c r="B117" s="1">
        <v>5870</v>
      </c>
      <c r="C117" t="s">
        <v>227</v>
      </c>
      <c r="D117" t="s">
        <v>228</v>
      </c>
      <c r="E117" s="12">
        <v>1357758.62</v>
      </c>
      <c r="F117" s="12">
        <v>1357758.62</v>
      </c>
      <c r="G117" t="s">
        <v>12</v>
      </c>
      <c r="H117" s="1">
        <v>1610</v>
      </c>
      <c r="I117" s="1" t="str">
        <f>VLOOKUP(H117,[1]DATOS!$A$4:$B$88,2,FALSE)</f>
        <v>DIRECCIÓN GENERAL DE COMUNICACIÓN SOCIAL</v>
      </c>
      <c r="J117" s="1" t="s">
        <v>2503</v>
      </c>
      <c r="K117" s="16">
        <v>45099.513819444444</v>
      </c>
      <c r="L117" s="18">
        <v>45108</v>
      </c>
      <c r="M117" s="18">
        <v>45291</v>
      </c>
      <c r="N117" s="18">
        <v>45108</v>
      </c>
    </row>
    <row r="118" spans="1:14" x14ac:dyDescent="0.25">
      <c r="A118" s="1" t="s">
        <v>13</v>
      </c>
      <c r="B118" s="1">
        <v>5869</v>
      </c>
      <c r="C118" t="s">
        <v>229</v>
      </c>
      <c r="D118" t="s">
        <v>230</v>
      </c>
      <c r="E118" s="12">
        <v>65800</v>
      </c>
      <c r="F118" s="12">
        <v>0</v>
      </c>
      <c r="G118" t="s">
        <v>12</v>
      </c>
      <c r="H118" s="1">
        <v>4010</v>
      </c>
      <c r="I118" s="1" t="str">
        <f>VLOOKUP(H118,[1]DATOS!$A$4:$B$88,2,FALSE)</f>
        <v>UNIDAD DE TRANSPARENCIA</v>
      </c>
      <c r="J118" s="1" t="s">
        <v>2504</v>
      </c>
      <c r="K118" s="16">
        <v>45097.529641203706</v>
      </c>
      <c r="L118" s="18">
        <v>45096</v>
      </c>
      <c r="M118" s="18">
        <v>45212</v>
      </c>
      <c r="N118" s="18">
        <v>45096</v>
      </c>
    </row>
    <row r="119" spans="1:14" x14ac:dyDescent="0.25">
      <c r="A119" s="1" t="s">
        <v>13</v>
      </c>
      <c r="B119" s="1">
        <v>5868</v>
      </c>
      <c r="C119" t="s">
        <v>231</v>
      </c>
      <c r="D119" t="s">
        <v>29</v>
      </c>
      <c r="E119" s="12">
        <v>301724.14</v>
      </c>
      <c r="F119" s="12">
        <v>301724.14</v>
      </c>
      <c r="G119" t="s">
        <v>12</v>
      </c>
      <c r="H119" s="1">
        <v>3110</v>
      </c>
      <c r="I119" s="1" t="str">
        <f>VLOOKUP(H119,[1]DATOS!$A$4:$B$88,2,FALSE)</f>
        <v>DIRECCIÓN GENERAL DE HOSPITALIDAD Y TURISMO</v>
      </c>
      <c r="J119" s="1" t="s">
        <v>2505</v>
      </c>
      <c r="K119" s="16">
        <v>45096.598634259259</v>
      </c>
      <c r="L119" s="18">
        <v>45069</v>
      </c>
      <c r="M119" s="18">
        <v>45198</v>
      </c>
      <c r="N119" s="18">
        <v>45069</v>
      </c>
    </row>
    <row r="120" spans="1:14" x14ac:dyDescent="0.25">
      <c r="A120" s="1" t="s">
        <v>13</v>
      </c>
      <c r="B120" s="1">
        <v>5867</v>
      </c>
      <c r="C120" t="s">
        <v>232</v>
      </c>
      <c r="D120" t="s">
        <v>233</v>
      </c>
      <c r="E120" s="12">
        <v>480000</v>
      </c>
      <c r="F120" s="12">
        <v>480000</v>
      </c>
      <c r="G120" t="s">
        <v>12</v>
      </c>
      <c r="H120" s="1">
        <v>3110</v>
      </c>
      <c r="I120" s="1" t="str">
        <f>VLOOKUP(H120,[1]DATOS!$A$4:$B$88,2,FALSE)</f>
        <v>DIRECCIÓN GENERAL DE HOSPITALIDAD Y TURISMO</v>
      </c>
      <c r="J120" s="1" t="s">
        <v>2506</v>
      </c>
      <c r="K120" s="16">
        <v>45096.599259259259</v>
      </c>
      <c r="L120" s="18">
        <v>45078</v>
      </c>
      <c r="M120" s="18">
        <v>45138</v>
      </c>
      <c r="N120" s="18">
        <v>45078</v>
      </c>
    </row>
    <row r="121" spans="1:14" x14ac:dyDescent="0.25">
      <c r="A121" s="1" t="s">
        <v>13</v>
      </c>
      <c r="B121" s="1">
        <v>5866</v>
      </c>
      <c r="C121" t="s">
        <v>234</v>
      </c>
      <c r="D121" t="s">
        <v>235</v>
      </c>
      <c r="E121" s="12">
        <v>275862.07</v>
      </c>
      <c r="F121" s="12">
        <v>91954.02</v>
      </c>
      <c r="G121" t="s">
        <v>12</v>
      </c>
      <c r="H121" s="1">
        <v>3110</v>
      </c>
      <c r="I121" s="1" t="str">
        <f>VLOOKUP(H121,[1]DATOS!$A$4:$B$88,2,FALSE)</f>
        <v>DIRECCIÓN GENERAL DE HOSPITALIDAD Y TURISMO</v>
      </c>
      <c r="J121" s="1" t="s">
        <v>2507</v>
      </c>
      <c r="K121" s="16">
        <v>45096.59952546296</v>
      </c>
      <c r="L121" s="18">
        <v>44986</v>
      </c>
      <c r="M121" s="18">
        <v>45291</v>
      </c>
      <c r="N121" s="18">
        <v>44986</v>
      </c>
    </row>
    <row r="122" spans="1:14" x14ac:dyDescent="0.25">
      <c r="A122" s="1" t="s">
        <v>13</v>
      </c>
      <c r="B122" s="1">
        <v>5865</v>
      </c>
      <c r="C122" t="s">
        <v>236</v>
      </c>
      <c r="D122" t="s">
        <v>237</v>
      </c>
      <c r="E122" s="12">
        <v>35000</v>
      </c>
      <c r="F122" s="12">
        <v>2282.2800000000002</v>
      </c>
      <c r="G122" t="s">
        <v>12</v>
      </c>
      <c r="H122" s="1">
        <v>1314</v>
      </c>
      <c r="I122" s="1" t="str">
        <f>VLOOKUP(H122,[1]DATOS!$A$4:$B$88,2,FALSE)</f>
        <v>DIRECCIÓN GENERAL DE INGRESOS</v>
      </c>
      <c r="J122" s="1" t="s">
        <v>2508</v>
      </c>
      <c r="K122" s="16">
        <v>45104.413703703707</v>
      </c>
      <c r="L122" s="18">
        <v>45078</v>
      </c>
      <c r="M122" s="18">
        <v>45169</v>
      </c>
      <c r="N122" s="18">
        <v>45078</v>
      </c>
    </row>
    <row r="123" spans="1:14" x14ac:dyDescent="0.25">
      <c r="A123" s="1" t="s">
        <v>13</v>
      </c>
      <c r="B123" s="1">
        <v>5864</v>
      </c>
      <c r="C123" t="s">
        <v>236</v>
      </c>
      <c r="D123" t="s">
        <v>238</v>
      </c>
      <c r="E123" s="12">
        <v>35000</v>
      </c>
      <c r="F123" s="12">
        <v>15782.47</v>
      </c>
      <c r="G123" t="s">
        <v>12</v>
      </c>
      <c r="H123" s="1">
        <v>1314</v>
      </c>
      <c r="I123" s="1" t="str">
        <f>VLOOKUP(H123,[1]DATOS!$A$4:$B$88,2,FALSE)</f>
        <v>DIRECCIÓN GENERAL DE INGRESOS</v>
      </c>
      <c r="J123" s="1" t="s">
        <v>2509</v>
      </c>
      <c r="K123" s="16">
        <v>45104.413194444445</v>
      </c>
      <c r="L123" s="18">
        <v>45078</v>
      </c>
      <c r="M123" s="18">
        <v>45169</v>
      </c>
      <c r="N123" s="18">
        <v>45078</v>
      </c>
    </row>
    <row r="124" spans="1:14" x14ac:dyDescent="0.25">
      <c r="A124" s="1" t="s">
        <v>13</v>
      </c>
      <c r="B124" s="1">
        <v>5863</v>
      </c>
      <c r="C124" t="s">
        <v>239</v>
      </c>
      <c r="D124" t="s">
        <v>240</v>
      </c>
      <c r="E124" s="12">
        <v>258620.69</v>
      </c>
      <c r="F124" s="12">
        <v>258620.69</v>
      </c>
      <c r="G124" t="s">
        <v>12</v>
      </c>
      <c r="H124" s="1">
        <v>3210</v>
      </c>
      <c r="I124" s="1" t="str">
        <f>VLOOKUP(H124,[1]DATOS!$A$4:$B$88,2,FALSE)</f>
        <v>DIRECCIÓN GENERAL DE INNOVACIÓN</v>
      </c>
      <c r="J124" s="1" t="s">
        <v>2510</v>
      </c>
      <c r="K124" s="16">
        <v>45093.582025462965</v>
      </c>
      <c r="L124" s="18">
        <v>45078</v>
      </c>
      <c r="M124" s="18">
        <v>45170</v>
      </c>
      <c r="N124" s="18">
        <v>45078</v>
      </c>
    </row>
    <row r="125" spans="1:14" x14ac:dyDescent="0.25">
      <c r="A125" s="1" t="s">
        <v>13</v>
      </c>
      <c r="B125" s="1">
        <v>5862</v>
      </c>
      <c r="C125" t="s">
        <v>241</v>
      </c>
      <c r="D125" t="s">
        <v>242</v>
      </c>
      <c r="E125" s="12">
        <v>567250</v>
      </c>
      <c r="F125" s="12">
        <v>397075</v>
      </c>
      <c r="G125" t="s">
        <v>12</v>
      </c>
      <c r="H125" s="1">
        <v>3210</v>
      </c>
      <c r="I125" s="1" t="str">
        <f>VLOOKUP(H125,[1]DATOS!$A$4:$B$88,2,FALSE)</f>
        <v>DIRECCIÓN GENERAL DE INNOVACIÓN</v>
      </c>
      <c r="J125" s="1" t="s">
        <v>2511</v>
      </c>
      <c r="K125" s="16">
        <v>45093.582314814812</v>
      </c>
      <c r="L125" s="18">
        <v>45066</v>
      </c>
      <c r="M125" s="18">
        <v>45199</v>
      </c>
      <c r="N125" s="18">
        <v>45066</v>
      </c>
    </row>
    <row r="126" spans="1:14" x14ac:dyDescent="0.25">
      <c r="A126" s="1" t="s">
        <v>13</v>
      </c>
      <c r="B126" s="1">
        <v>5861</v>
      </c>
      <c r="C126" t="s">
        <v>243</v>
      </c>
      <c r="D126" t="s">
        <v>244</v>
      </c>
      <c r="E126" s="12">
        <v>72000</v>
      </c>
      <c r="F126" s="12">
        <v>72000</v>
      </c>
      <c r="G126" t="s">
        <v>12</v>
      </c>
      <c r="H126" s="1">
        <v>2110</v>
      </c>
      <c r="I126" s="1" t="str">
        <f>VLOOKUP(H126,[1]DATOS!$A$4:$B$88,2,FALSE)</f>
        <v>DIRECCIÓN GENERAL DE ECONOMÍA</v>
      </c>
      <c r="J126" s="1" t="s">
        <v>2512</v>
      </c>
      <c r="K126" s="16">
        <v>45093.582696759258</v>
      </c>
      <c r="L126" s="18">
        <v>45036</v>
      </c>
      <c r="M126" s="18">
        <v>45043</v>
      </c>
      <c r="N126" s="18">
        <v>45036</v>
      </c>
    </row>
    <row r="127" spans="1:14" x14ac:dyDescent="0.25">
      <c r="A127" s="1" t="s">
        <v>13</v>
      </c>
      <c r="B127" s="1">
        <v>5860</v>
      </c>
      <c r="C127" t="s">
        <v>245</v>
      </c>
      <c r="D127" t="s">
        <v>246</v>
      </c>
      <c r="E127" s="12">
        <v>70200</v>
      </c>
      <c r="F127" s="12">
        <v>39000</v>
      </c>
      <c r="G127" t="s">
        <v>12</v>
      </c>
      <c r="H127" s="1">
        <v>1514</v>
      </c>
      <c r="I127" s="1" t="str">
        <f>VLOOKUP(H127,[1]DATOS!$A$4:$B$88,2,FALSE)</f>
        <v>DIRECCIÓN GENERAL DE PROTECCIÓN CIVIL</v>
      </c>
      <c r="J127" s="1" t="s">
        <v>2513</v>
      </c>
      <c r="K127" s="16">
        <v>45090.55810185185</v>
      </c>
      <c r="L127" s="18">
        <v>45017</v>
      </c>
      <c r="M127" s="18">
        <v>45291</v>
      </c>
      <c r="N127" s="18">
        <v>45017</v>
      </c>
    </row>
    <row r="128" spans="1:14" x14ac:dyDescent="0.25">
      <c r="A128" s="1" t="s">
        <v>13</v>
      </c>
      <c r="B128" s="1">
        <v>5859</v>
      </c>
      <c r="C128" t="s">
        <v>247</v>
      </c>
      <c r="D128" t="s">
        <v>248</v>
      </c>
      <c r="E128" s="12">
        <v>215800</v>
      </c>
      <c r="F128" s="12">
        <v>215800</v>
      </c>
      <c r="G128" t="s">
        <v>12</v>
      </c>
      <c r="H128" s="1">
        <v>3110</v>
      </c>
      <c r="I128" s="1" t="str">
        <f>VLOOKUP(H128,[1]DATOS!$A$4:$B$88,2,FALSE)</f>
        <v>DIRECCIÓN GENERAL DE HOSPITALIDAD Y TURISMO</v>
      </c>
      <c r="J128" s="1" t="s">
        <v>2514</v>
      </c>
      <c r="K128" s="16">
        <v>45089.520243055558</v>
      </c>
      <c r="L128" s="18">
        <v>45036</v>
      </c>
      <c r="M128" s="18">
        <v>45092</v>
      </c>
      <c r="N128" s="18">
        <v>45036</v>
      </c>
    </row>
    <row r="129" spans="1:14" x14ac:dyDescent="0.25">
      <c r="A129" s="1" t="s">
        <v>13</v>
      </c>
      <c r="B129" s="1">
        <v>5858</v>
      </c>
      <c r="C129" t="s">
        <v>249</v>
      </c>
      <c r="D129" t="s">
        <v>250</v>
      </c>
      <c r="E129" s="12">
        <v>150000</v>
      </c>
      <c r="F129" s="12">
        <v>150000</v>
      </c>
      <c r="G129" t="s">
        <v>12</v>
      </c>
      <c r="H129" s="1">
        <v>3110</v>
      </c>
      <c r="I129" s="1" t="str">
        <f>VLOOKUP(H129,[1]DATOS!$A$4:$B$88,2,FALSE)</f>
        <v>DIRECCIÓN GENERAL DE HOSPITALIDAD Y TURISMO</v>
      </c>
      <c r="J129" s="1" t="s">
        <v>2515</v>
      </c>
      <c r="K129" s="16">
        <v>45089.520891203705</v>
      </c>
      <c r="L129" s="18">
        <v>45019</v>
      </c>
      <c r="M129" s="18">
        <v>45121</v>
      </c>
      <c r="N129" s="18">
        <v>45019</v>
      </c>
    </row>
    <row r="130" spans="1:14" x14ac:dyDescent="0.25">
      <c r="A130" s="1" t="s">
        <v>13</v>
      </c>
      <c r="B130" s="1">
        <v>5857</v>
      </c>
      <c r="C130" t="s">
        <v>251</v>
      </c>
      <c r="D130" t="s">
        <v>252</v>
      </c>
      <c r="E130" s="12">
        <v>732758.62</v>
      </c>
      <c r="F130" s="12">
        <v>732758.62</v>
      </c>
      <c r="G130" t="s">
        <v>12</v>
      </c>
      <c r="H130" s="1">
        <v>3110</v>
      </c>
      <c r="I130" s="1" t="str">
        <f>VLOOKUP(H130,[1]DATOS!$A$4:$B$88,2,FALSE)</f>
        <v>DIRECCIÓN GENERAL DE HOSPITALIDAD Y TURISMO</v>
      </c>
      <c r="J130" s="1" t="s">
        <v>2516</v>
      </c>
      <c r="K130" s="16">
        <v>45089.521249999998</v>
      </c>
      <c r="L130" s="18">
        <v>45078</v>
      </c>
      <c r="M130" s="18">
        <v>45322</v>
      </c>
      <c r="N130" s="18">
        <v>45078</v>
      </c>
    </row>
    <row r="131" spans="1:14" x14ac:dyDescent="0.25">
      <c r="A131" s="1" t="s">
        <v>13</v>
      </c>
      <c r="B131" s="1">
        <v>5856</v>
      </c>
      <c r="C131" t="s">
        <v>253</v>
      </c>
      <c r="D131" t="s">
        <v>72</v>
      </c>
      <c r="E131" s="12">
        <v>1706250</v>
      </c>
      <c r="F131" s="12">
        <v>525000</v>
      </c>
      <c r="G131" t="s">
        <v>12</v>
      </c>
      <c r="H131" s="1">
        <v>1512</v>
      </c>
      <c r="I131" s="1" t="str">
        <f>VLOOKUP(H131,[1]DATOS!$A$4:$B$88,2,FALSE)</f>
        <v>DIRECCION GENERAL DE POLICÍA</v>
      </c>
      <c r="J131" s="1" t="s">
        <v>2517</v>
      </c>
      <c r="K131" s="16">
        <v>45089.521689814814</v>
      </c>
      <c r="L131" s="18">
        <v>45048</v>
      </c>
      <c r="M131" s="18">
        <v>45291</v>
      </c>
      <c r="N131" s="18">
        <v>45048</v>
      </c>
    </row>
    <row r="132" spans="1:14" x14ac:dyDescent="0.25">
      <c r="A132" s="1" t="s">
        <v>13</v>
      </c>
      <c r="B132" s="1">
        <v>5855</v>
      </c>
      <c r="C132" t="s">
        <v>254</v>
      </c>
      <c r="D132" t="s">
        <v>129</v>
      </c>
      <c r="E132" s="12">
        <v>144000</v>
      </c>
      <c r="F132" s="12">
        <v>0</v>
      </c>
      <c r="G132" t="s">
        <v>12</v>
      </c>
      <c r="H132" s="1">
        <v>1815</v>
      </c>
      <c r="I132" s="1" t="str">
        <f>VLOOKUP(H132,[1]DATOS!$A$4:$B$88,2,FALSE)</f>
        <v>DIRECCIÓN GRAL DE DESARROLLO SOCIAL Y HUMANO</v>
      </c>
      <c r="J132" s="1" t="s">
        <v>2518</v>
      </c>
      <c r="K132" s="16">
        <v>45086.648460648146</v>
      </c>
      <c r="L132" s="18">
        <v>45069</v>
      </c>
      <c r="M132" s="18">
        <v>45200</v>
      </c>
      <c r="N132" s="18">
        <v>45069</v>
      </c>
    </row>
    <row r="133" spans="1:14" x14ac:dyDescent="0.25">
      <c r="A133" s="1" t="s">
        <v>13</v>
      </c>
      <c r="B133" s="1">
        <v>5854</v>
      </c>
      <c r="C133" t="s">
        <v>255</v>
      </c>
      <c r="D133" t="s">
        <v>43</v>
      </c>
      <c r="E133" s="12">
        <v>148337.5</v>
      </c>
      <c r="F133" s="12">
        <v>148337.5</v>
      </c>
      <c r="G133" t="s">
        <v>12</v>
      </c>
      <c r="H133" s="1">
        <v>1517</v>
      </c>
      <c r="I133" s="1" t="str">
        <f>VLOOKUP(H133,[1]DATOS!$A$4:$B$88,2,FALSE)</f>
        <v>DIRECCIÓN GENERAL DE PREVENCIÓN DEL DELITO</v>
      </c>
      <c r="J133" s="1" t="s">
        <v>2519</v>
      </c>
      <c r="K133" s="16">
        <v>45086.64875</v>
      </c>
      <c r="L133" s="18">
        <v>45054</v>
      </c>
      <c r="M133" s="18">
        <v>45077</v>
      </c>
      <c r="N133" s="18">
        <v>45054</v>
      </c>
    </row>
    <row r="134" spans="1:14" x14ac:dyDescent="0.25">
      <c r="A134" s="1" t="s">
        <v>13</v>
      </c>
      <c r="B134" s="1">
        <v>5853</v>
      </c>
      <c r="C134" t="s">
        <v>256</v>
      </c>
      <c r="D134" t="s">
        <v>257</v>
      </c>
      <c r="E134" s="12">
        <v>4800000</v>
      </c>
      <c r="F134" s="12">
        <v>2482137.4</v>
      </c>
      <c r="G134" t="s">
        <v>12</v>
      </c>
      <c r="H134" s="1">
        <v>2410</v>
      </c>
      <c r="I134" s="1" t="str">
        <f>VLOOKUP(H134,[1]DATOS!$A$4:$B$88,2,FALSE)</f>
        <v>DIRECCIÓN GENERAL DE MOVILIDAD</v>
      </c>
      <c r="J134" s="1" t="s">
        <v>2520</v>
      </c>
      <c r="K134" s="16">
        <v>45086.649247685185</v>
      </c>
      <c r="L134" s="18">
        <v>44927</v>
      </c>
      <c r="M134" s="18">
        <v>45291</v>
      </c>
      <c r="N134" s="18">
        <v>44958</v>
      </c>
    </row>
    <row r="135" spans="1:14" x14ac:dyDescent="0.25">
      <c r="A135" s="1" t="s">
        <v>13</v>
      </c>
      <c r="B135" s="1">
        <v>5852</v>
      </c>
      <c r="C135" t="s">
        <v>258</v>
      </c>
      <c r="D135" t="s">
        <v>259</v>
      </c>
      <c r="E135" s="12">
        <v>1250000</v>
      </c>
      <c r="F135" s="12">
        <v>1250000</v>
      </c>
      <c r="G135" t="s">
        <v>12</v>
      </c>
      <c r="H135" s="1">
        <v>1610</v>
      </c>
      <c r="I135" s="1" t="str">
        <f>VLOOKUP(H135,[1]DATOS!$A$4:$B$88,2,FALSE)</f>
        <v>DIRECCIÓN GENERAL DE COMUNICACIÓN SOCIAL</v>
      </c>
      <c r="J135" s="1" t="s">
        <v>2521</v>
      </c>
      <c r="K135" s="16">
        <v>45091.618854166663</v>
      </c>
      <c r="L135" s="18">
        <v>45047</v>
      </c>
      <c r="M135" s="18">
        <v>45169</v>
      </c>
      <c r="N135" s="18">
        <v>45047</v>
      </c>
    </row>
    <row r="136" spans="1:14" x14ac:dyDescent="0.25">
      <c r="A136" s="1" t="s">
        <v>13</v>
      </c>
      <c r="B136" s="1">
        <v>5851</v>
      </c>
      <c r="C136" t="s">
        <v>260</v>
      </c>
      <c r="D136" t="s">
        <v>261</v>
      </c>
      <c r="E136" s="12">
        <v>105000</v>
      </c>
      <c r="F136" s="12">
        <v>31500</v>
      </c>
      <c r="G136" t="s">
        <v>12</v>
      </c>
      <c r="H136" s="1">
        <v>1710</v>
      </c>
      <c r="I136" s="1" t="str">
        <f>VLOOKUP(H136,[1]DATOS!$A$4:$B$88,2,FALSE)</f>
        <v>DIRECCIÓN GENERAL DE DESARROLLO INSTITUCIONAL</v>
      </c>
      <c r="J136" s="1" t="s">
        <v>2522</v>
      </c>
      <c r="K136" s="16">
        <v>45085.591898148145</v>
      </c>
      <c r="L136" s="18">
        <v>45078</v>
      </c>
      <c r="M136" s="18">
        <v>45169</v>
      </c>
      <c r="N136" s="18">
        <v>45078</v>
      </c>
    </row>
    <row r="137" spans="1:14" x14ac:dyDescent="0.25">
      <c r="A137" s="1" t="s">
        <v>13</v>
      </c>
      <c r="B137" s="1">
        <v>5850</v>
      </c>
      <c r="C137" t="s">
        <v>262</v>
      </c>
      <c r="D137" t="s">
        <v>263</v>
      </c>
      <c r="E137" s="12">
        <v>689655.17</v>
      </c>
      <c r="F137" s="12">
        <v>689655.17</v>
      </c>
      <c r="G137" t="s">
        <v>12</v>
      </c>
      <c r="H137" s="1">
        <v>1610</v>
      </c>
      <c r="I137" s="1" t="str">
        <f>VLOOKUP(H137,[1]DATOS!$A$4:$B$88,2,FALSE)</f>
        <v>DIRECCIÓN GENERAL DE COMUNICACIÓN SOCIAL</v>
      </c>
      <c r="J137" s="1" t="s">
        <v>2523</v>
      </c>
      <c r="K137" s="16">
        <v>45086.597627314812</v>
      </c>
      <c r="L137" s="18">
        <v>45047</v>
      </c>
      <c r="M137" s="18">
        <v>45291</v>
      </c>
      <c r="N137" s="18">
        <v>45047</v>
      </c>
    </row>
    <row r="138" spans="1:14" x14ac:dyDescent="0.25">
      <c r="A138" s="1" t="s">
        <v>13</v>
      </c>
      <c r="B138" s="1">
        <v>5848</v>
      </c>
      <c r="C138" t="s">
        <v>264</v>
      </c>
      <c r="D138" t="s">
        <v>263</v>
      </c>
      <c r="E138" s="12">
        <v>1609195.4</v>
      </c>
      <c r="F138" s="12">
        <v>1609195.4</v>
      </c>
      <c r="G138" t="s">
        <v>12</v>
      </c>
      <c r="H138" s="1">
        <v>1610</v>
      </c>
      <c r="I138" s="1" t="str">
        <f>VLOOKUP(H138,[1]DATOS!$A$4:$B$88,2,FALSE)</f>
        <v>DIRECCIÓN GENERAL DE COMUNICACIÓN SOCIAL</v>
      </c>
      <c r="J138" s="1" t="s">
        <v>2524</v>
      </c>
      <c r="K138" s="16">
        <v>45086.601481481484</v>
      </c>
      <c r="L138" s="18">
        <v>45047</v>
      </c>
      <c r="M138" s="18">
        <v>45291</v>
      </c>
      <c r="N138" s="18">
        <v>45047</v>
      </c>
    </row>
    <row r="139" spans="1:14" x14ac:dyDescent="0.25">
      <c r="A139" s="1" t="s">
        <v>13</v>
      </c>
      <c r="B139" s="1">
        <v>5847</v>
      </c>
      <c r="C139" t="s">
        <v>265</v>
      </c>
      <c r="D139" t="s">
        <v>266</v>
      </c>
      <c r="E139" s="12">
        <v>229933.43</v>
      </c>
      <c r="F139" s="12">
        <v>0</v>
      </c>
      <c r="G139" t="s">
        <v>12</v>
      </c>
      <c r="H139" s="1">
        <v>1311</v>
      </c>
      <c r="I139" s="1" t="str">
        <f>VLOOKUP(H139,[1]DATOS!$A$4:$B$88,2,FALSE)</f>
        <v>DIRECCIÓN GENERAL DE EGRESOS</v>
      </c>
      <c r="J139" s="1" t="s">
        <v>2525</v>
      </c>
      <c r="K139" s="16">
        <v>45084.540972222225</v>
      </c>
      <c r="L139" s="18">
        <v>44972</v>
      </c>
      <c r="M139" s="18">
        <v>45291</v>
      </c>
      <c r="N139" s="18">
        <v>44972</v>
      </c>
    </row>
    <row r="140" spans="1:14" x14ac:dyDescent="0.25">
      <c r="A140" s="1" t="s">
        <v>13</v>
      </c>
      <c r="B140" s="1">
        <v>5846</v>
      </c>
      <c r="C140" t="s">
        <v>267</v>
      </c>
      <c r="D140" t="s">
        <v>268</v>
      </c>
      <c r="E140" s="12">
        <v>111355</v>
      </c>
      <c r="F140" s="12">
        <v>71355</v>
      </c>
      <c r="G140" t="s">
        <v>12</v>
      </c>
      <c r="H140" s="1">
        <v>1810</v>
      </c>
      <c r="I140" s="1" t="str">
        <f>VLOOKUP(H140,[1]DATOS!$A$4:$B$88,2,FALSE)</f>
        <v>DIRECCIÓN GENERAL DE DESARROLLO RURAL</v>
      </c>
      <c r="J140" s="1" t="s">
        <v>2526</v>
      </c>
      <c r="K140" s="16">
        <v>45084.541168981479</v>
      </c>
      <c r="L140" s="18">
        <v>45008</v>
      </c>
      <c r="M140" s="18">
        <v>45291</v>
      </c>
      <c r="N140" s="18">
        <v>45008</v>
      </c>
    </row>
    <row r="141" spans="1:14" x14ac:dyDescent="0.25">
      <c r="A141" s="1" t="s">
        <v>13</v>
      </c>
      <c r="B141" s="1">
        <v>5845</v>
      </c>
      <c r="C141" t="s">
        <v>269</v>
      </c>
      <c r="D141" t="s">
        <v>270</v>
      </c>
      <c r="E141" s="12">
        <v>280000</v>
      </c>
      <c r="F141" s="12">
        <v>280000</v>
      </c>
      <c r="G141" t="s">
        <v>12</v>
      </c>
      <c r="H141" s="1">
        <v>2410</v>
      </c>
      <c r="I141" s="1" t="str">
        <f>VLOOKUP(H141,[1]DATOS!$A$4:$B$88,2,FALSE)</f>
        <v>DIRECCIÓN GENERAL DE MOVILIDAD</v>
      </c>
      <c r="J141" s="1" t="s">
        <v>2527</v>
      </c>
      <c r="K141" s="16">
        <v>45082.643414351849</v>
      </c>
      <c r="L141" s="18">
        <v>45016</v>
      </c>
      <c r="M141" s="18">
        <v>45048</v>
      </c>
      <c r="N141" s="18">
        <v>45015</v>
      </c>
    </row>
    <row r="142" spans="1:14" x14ac:dyDescent="0.25">
      <c r="A142" s="1" t="s">
        <v>13</v>
      </c>
      <c r="B142" s="1">
        <v>5842</v>
      </c>
      <c r="C142" t="s">
        <v>271</v>
      </c>
      <c r="D142" t="s">
        <v>93</v>
      </c>
      <c r="E142" s="12">
        <v>92943.78</v>
      </c>
      <c r="F142" s="12">
        <v>92943.78</v>
      </c>
      <c r="G142" t="s">
        <v>12</v>
      </c>
      <c r="H142" s="1">
        <v>1210</v>
      </c>
      <c r="I142" s="1" t="str">
        <f>VLOOKUP(H142,[1]DATOS!$A$4:$B$88,2,FALSE)</f>
        <v>SECRETARÍA DEL H. AYUNTAMIENTO</v>
      </c>
      <c r="J142" s="1" t="s">
        <v>2528</v>
      </c>
      <c r="K142" s="16">
        <v>45090.382002314815</v>
      </c>
      <c r="L142" s="18">
        <v>45045</v>
      </c>
      <c r="M142" s="18">
        <v>45046</v>
      </c>
      <c r="N142" s="18">
        <v>45045</v>
      </c>
    </row>
    <row r="143" spans="1:14" x14ac:dyDescent="0.25">
      <c r="A143" s="1" t="s">
        <v>13</v>
      </c>
      <c r="B143" s="1">
        <v>5840</v>
      </c>
      <c r="C143" t="s">
        <v>272</v>
      </c>
      <c r="D143" t="s">
        <v>43</v>
      </c>
      <c r="E143" s="12">
        <v>196689.6</v>
      </c>
      <c r="F143" s="12">
        <v>196689.6</v>
      </c>
      <c r="G143" t="s">
        <v>12</v>
      </c>
      <c r="H143" s="1">
        <v>2110</v>
      </c>
      <c r="I143" s="1" t="str">
        <f>VLOOKUP(H143,[1]DATOS!$A$4:$B$88,2,FALSE)</f>
        <v>DIRECCIÓN GENERAL DE ECONOMÍA</v>
      </c>
      <c r="J143" s="1" t="s">
        <v>2529</v>
      </c>
      <c r="K143" s="16">
        <v>45079.545486111114</v>
      </c>
      <c r="L143" s="18">
        <v>45051</v>
      </c>
      <c r="M143" s="18">
        <v>45079</v>
      </c>
      <c r="N143" s="18">
        <v>45051</v>
      </c>
    </row>
    <row r="144" spans="1:14" x14ac:dyDescent="0.25">
      <c r="A144" s="1" t="s">
        <v>13</v>
      </c>
      <c r="B144" s="1">
        <v>5839</v>
      </c>
      <c r="C144" t="s">
        <v>273</v>
      </c>
      <c r="D144" t="s">
        <v>274</v>
      </c>
      <c r="E144" s="12">
        <v>510000</v>
      </c>
      <c r="F144" s="12">
        <v>34000</v>
      </c>
      <c r="G144" t="s">
        <v>12</v>
      </c>
      <c r="H144" s="1">
        <v>3110</v>
      </c>
      <c r="I144" s="1" t="str">
        <f>VLOOKUP(H144,[1]DATOS!$A$4:$B$88,2,FALSE)</f>
        <v>DIRECCIÓN GENERAL DE HOSPITALIDAD Y TURISMO</v>
      </c>
      <c r="J144" s="1" t="s">
        <v>2530</v>
      </c>
      <c r="K144" s="16">
        <v>45079.542592592596</v>
      </c>
      <c r="L144" s="18">
        <v>44958</v>
      </c>
      <c r="M144" s="18">
        <v>45443</v>
      </c>
      <c r="N144" s="18">
        <v>44958</v>
      </c>
    </row>
    <row r="145" spans="1:14" x14ac:dyDescent="0.25">
      <c r="A145" s="1" t="s">
        <v>13</v>
      </c>
      <c r="B145" s="1">
        <v>5838</v>
      </c>
      <c r="C145" t="s">
        <v>275</v>
      </c>
      <c r="D145" t="s">
        <v>188</v>
      </c>
      <c r="E145" s="12">
        <v>139960</v>
      </c>
      <c r="F145" s="12">
        <v>139960</v>
      </c>
      <c r="G145" t="s">
        <v>12</v>
      </c>
      <c r="H145" s="1">
        <v>1210</v>
      </c>
      <c r="I145" s="1" t="str">
        <f>VLOOKUP(H145,[1]DATOS!$A$4:$B$88,2,FALSE)</f>
        <v>SECRETARÍA DEL H. AYUNTAMIENTO</v>
      </c>
      <c r="J145" s="1" t="s">
        <v>2531</v>
      </c>
      <c r="K145" s="16">
        <v>45079.541805555556</v>
      </c>
      <c r="L145" s="18">
        <v>44928</v>
      </c>
      <c r="M145" s="18">
        <v>44929</v>
      </c>
      <c r="N145" s="18">
        <v>44928</v>
      </c>
    </row>
    <row r="146" spans="1:14" x14ac:dyDescent="0.25">
      <c r="A146" s="1" t="s">
        <v>13</v>
      </c>
      <c r="B146" s="1">
        <v>5837</v>
      </c>
      <c r="C146" t="s">
        <v>276</v>
      </c>
      <c r="D146" t="s">
        <v>277</v>
      </c>
      <c r="E146" s="12">
        <v>800000</v>
      </c>
      <c r="F146" s="12">
        <v>800000</v>
      </c>
      <c r="G146" t="s">
        <v>12</v>
      </c>
      <c r="H146" s="1">
        <v>2110</v>
      </c>
      <c r="I146" s="1" t="str">
        <f>VLOOKUP(H146,[1]DATOS!$A$4:$B$88,2,FALSE)</f>
        <v>DIRECCIÓN GENERAL DE ECONOMÍA</v>
      </c>
      <c r="J146" s="1" t="s">
        <v>2532</v>
      </c>
      <c r="K146" s="16">
        <v>45079.541192129633</v>
      </c>
      <c r="L146" s="18">
        <v>45048</v>
      </c>
      <c r="M146" s="18">
        <v>45290</v>
      </c>
      <c r="N146" s="18">
        <v>45048</v>
      </c>
    </row>
    <row r="147" spans="1:14" x14ac:dyDescent="0.25">
      <c r="A147" s="1" t="s">
        <v>13</v>
      </c>
      <c r="B147" s="1">
        <v>5836</v>
      </c>
      <c r="C147" t="s">
        <v>278</v>
      </c>
      <c r="D147" t="s">
        <v>223</v>
      </c>
      <c r="E147" s="12">
        <v>1522080</v>
      </c>
      <c r="F147" s="12">
        <v>1522080</v>
      </c>
      <c r="G147" t="s">
        <v>12</v>
      </c>
      <c r="H147" s="1">
        <v>1610</v>
      </c>
      <c r="I147" s="1" t="str">
        <f>VLOOKUP(H147,[1]DATOS!$A$4:$B$88,2,FALSE)</f>
        <v>DIRECCIÓN GENERAL DE COMUNICACIÓN SOCIAL</v>
      </c>
      <c r="J147" s="1" t="s">
        <v>2533</v>
      </c>
      <c r="K147" s="16">
        <v>45083.60396990741</v>
      </c>
      <c r="L147" s="18">
        <v>44927</v>
      </c>
      <c r="M147" s="18">
        <v>45291</v>
      </c>
      <c r="N147" s="18">
        <v>44927</v>
      </c>
    </row>
    <row r="148" spans="1:14" x14ac:dyDescent="0.25">
      <c r="A148" s="1" t="s">
        <v>13</v>
      </c>
      <c r="B148" s="1">
        <v>5835</v>
      </c>
      <c r="C148" t="s">
        <v>279</v>
      </c>
      <c r="D148" t="s">
        <v>280</v>
      </c>
      <c r="E148" s="12">
        <v>580000</v>
      </c>
      <c r="F148" s="12">
        <v>580000</v>
      </c>
      <c r="G148" t="s">
        <v>12</v>
      </c>
      <c r="H148" s="1">
        <v>1198</v>
      </c>
      <c r="I148" s="1" t="str">
        <f>VLOOKUP(H148,[1]DATOS!$A$4:$B$88,2,FALSE)</f>
        <v>DIRECCION DE ATENCION CIUDADANA</v>
      </c>
      <c r="J148" s="1" t="s">
        <v>2534</v>
      </c>
      <c r="K148" s="16">
        <v>45084.597916666666</v>
      </c>
      <c r="L148" s="18">
        <v>45078</v>
      </c>
      <c r="M148" s="18">
        <v>45119</v>
      </c>
      <c r="N148" s="18">
        <v>45078</v>
      </c>
    </row>
    <row r="149" spans="1:14" x14ac:dyDescent="0.25">
      <c r="A149" s="1" t="s">
        <v>13</v>
      </c>
      <c r="B149" s="1">
        <v>5834</v>
      </c>
      <c r="C149" t="s">
        <v>281</v>
      </c>
      <c r="D149" t="s">
        <v>282</v>
      </c>
      <c r="E149" s="12">
        <v>500000</v>
      </c>
      <c r="F149" s="12">
        <v>500000</v>
      </c>
      <c r="G149" t="s">
        <v>12</v>
      </c>
      <c r="H149" s="1">
        <v>2110</v>
      </c>
      <c r="I149" s="1" t="str">
        <f>VLOOKUP(H149,[1]DATOS!$A$4:$B$88,2,FALSE)</f>
        <v>DIRECCIÓN GENERAL DE ECONOMÍA</v>
      </c>
      <c r="J149" s="1" t="s">
        <v>2535</v>
      </c>
      <c r="K149" s="16">
        <v>45078.6093287037</v>
      </c>
      <c r="L149" s="18">
        <v>45000</v>
      </c>
      <c r="M149" s="18">
        <v>45289</v>
      </c>
      <c r="N149" s="18">
        <v>45000</v>
      </c>
    </row>
    <row r="150" spans="1:14" x14ac:dyDescent="0.25">
      <c r="A150" s="1" t="s">
        <v>13</v>
      </c>
      <c r="B150" s="1">
        <v>5833</v>
      </c>
      <c r="C150" t="s">
        <v>283</v>
      </c>
      <c r="D150" t="s">
        <v>284</v>
      </c>
      <c r="E150" s="12">
        <v>129310.34</v>
      </c>
      <c r="F150" s="12">
        <v>30000</v>
      </c>
      <c r="G150" t="s">
        <v>12</v>
      </c>
      <c r="H150" s="1">
        <v>1610</v>
      </c>
      <c r="I150" s="1" t="str">
        <f>VLOOKUP(H150,[1]DATOS!$A$4:$B$88,2,FALSE)</f>
        <v>DIRECCIÓN GENERAL DE COMUNICACIÓN SOCIAL</v>
      </c>
      <c r="J150" s="1" t="s">
        <v>2536</v>
      </c>
      <c r="K150" s="16">
        <v>45079.536956018521</v>
      </c>
      <c r="L150" s="18">
        <v>45078</v>
      </c>
      <c r="M150" s="18">
        <v>45291</v>
      </c>
      <c r="N150" s="18">
        <v>45078</v>
      </c>
    </row>
    <row r="151" spans="1:14" x14ac:dyDescent="0.25">
      <c r="A151" s="1" t="s">
        <v>13</v>
      </c>
      <c r="B151" s="1">
        <v>5832</v>
      </c>
      <c r="C151" t="s">
        <v>285</v>
      </c>
      <c r="D151" t="s">
        <v>207</v>
      </c>
      <c r="E151" s="12">
        <v>1787000</v>
      </c>
      <c r="F151" s="12">
        <v>1787000</v>
      </c>
      <c r="G151" t="s">
        <v>12</v>
      </c>
      <c r="H151" s="1">
        <v>2110</v>
      </c>
      <c r="I151" s="1" t="str">
        <f>VLOOKUP(H151,[1]DATOS!$A$4:$B$88,2,FALSE)</f>
        <v>DIRECCIÓN GENERAL DE ECONOMÍA</v>
      </c>
      <c r="J151" s="1" t="s">
        <v>2537</v>
      </c>
      <c r="K151" s="16">
        <v>45078.528993055559</v>
      </c>
      <c r="L151" s="18">
        <v>45036</v>
      </c>
      <c r="M151" s="18">
        <v>45260</v>
      </c>
      <c r="N151" s="18">
        <v>45036</v>
      </c>
    </row>
    <row r="152" spans="1:14" x14ac:dyDescent="0.25">
      <c r="A152" s="1" t="s">
        <v>13</v>
      </c>
      <c r="B152" s="1">
        <v>5831</v>
      </c>
      <c r="C152" t="s">
        <v>286</v>
      </c>
      <c r="D152" t="s">
        <v>287</v>
      </c>
      <c r="E152" s="12">
        <v>2049999</v>
      </c>
      <c r="F152" s="12">
        <v>2049999</v>
      </c>
      <c r="G152" t="s">
        <v>12</v>
      </c>
      <c r="H152" s="1">
        <v>1910</v>
      </c>
      <c r="I152" s="1" t="str">
        <f>VLOOKUP(H152,[1]DATOS!$A$4:$B$88,2,FALSE)</f>
        <v>DIRECCION DE DESARROLLO Y PARTICIPACIÓN CIUDANA</v>
      </c>
      <c r="J152" s="1" t="s">
        <v>2538</v>
      </c>
      <c r="K152" s="16">
        <v>45078.421979166669</v>
      </c>
      <c r="L152" s="18">
        <v>44479</v>
      </c>
      <c r="M152" s="18">
        <v>45560</v>
      </c>
      <c r="N152" s="18">
        <v>44479</v>
      </c>
    </row>
    <row r="153" spans="1:14" x14ac:dyDescent="0.25">
      <c r="A153" s="1" t="s">
        <v>13</v>
      </c>
      <c r="B153" s="1">
        <v>5830</v>
      </c>
      <c r="C153" t="s">
        <v>288</v>
      </c>
      <c r="D153" t="s">
        <v>289</v>
      </c>
      <c r="E153" s="12">
        <v>862068.97</v>
      </c>
      <c r="F153" s="12">
        <v>136410</v>
      </c>
      <c r="G153" t="s">
        <v>12</v>
      </c>
      <c r="H153" s="1">
        <v>1610</v>
      </c>
      <c r="I153" s="1" t="str">
        <f>VLOOKUP(H153,[1]DATOS!$A$4:$B$88,2,FALSE)</f>
        <v>DIRECCIÓN GENERAL DE COMUNICACIÓN SOCIAL</v>
      </c>
      <c r="J153" s="1" t="s">
        <v>2539</v>
      </c>
      <c r="K153" s="16">
        <v>45079.360196759262</v>
      </c>
      <c r="L153" s="18">
        <v>44927</v>
      </c>
      <c r="M153" s="18">
        <v>45291</v>
      </c>
      <c r="N153" s="18">
        <v>44927</v>
      </c>
    </row>
    <row r="154" spans="1:14" x14ac:dyDescent="0.25">
      <c r="A154" s="1" t="s">
        <v>13</v>
      </c>
      <c r="B154" s="1">
        <v>5829</v>
      </c>
      <c r="C154" t="s">
        <v>290</v>
      </c>
      <c r="D154" t="s">
        <v>291</v>
      </c>
      <c r="E154" s="12">
        <v>1379310.35</v>
      </c>
      <c r="F154" s="12">
        <v>980270.72</v>
      </c>
      <c r="G154" t="s">
        <v>12</v>
      </c>
      <c r="H154" s="1">
        <v>1610</v>
      </c>
      <c r="I154" s="1" t="str">
        <f>VLOOKUP(H154,[1]DATOS!$A$4:$B$88,2,FALSE)</f>
        <v>DIRECCIÓN GENERAL DE COMUNICACIÓN SOCIAL</v>
      </c>
      <c r="J154" s="1" t="s">
        <v>2540</v>
      </c>
      <c r="K154" s="16">
        <v>45120.634675925925</v>
      </c>
      <c r="L154" s="18">
        <v>44927</v>
      </c>
      <c r="M154" s="18">
        <v>45291</v>
      </c>
      <c r="N154" s="18">
        <v>44927</v>
      </c>
    </row>
    <row r="155" spans="1:14" x14ac:dyDescent="0.25">
      <c r="A155" s="1" t="s">
        <v>13</v>
      </c>
      <c r="B155" s="1">
        <v>5828</v>
      </c>
      <c r="C155" t="s">
        <v>292</v>
      </c>
      <c r="D155" t="s">
        <v>188</v>
      </c>
      <c r="E155" s="12">
        <v>1724137.94</v>
      </c>
      <c r="F155" s="12">
        <v>645000</v>
      </c>
      <c r="G155" t="s">
        <v>12</v>
      </c>
      <c r="H155" s="1">
        <v>1610</v>
      </c>
      <c r="I155" s="1" t="str">
        <f>VLOOKUP(H155,[1]DATOS!$A$4:$B$88,2,FALSE)</f>
        <v>DIRECCIÓN GENERAL DE COMUNICACIÓN SOCIAL</v>
      </c>
      <c r="J155" s="1" t="s">
        <v>2541</v>
      </c>
      <c r="K155" s="16">
        <v>45112.54482638889</v>
      </c>
      <c r="L155" s="18">
        <v>44927</v>
      </c>
      <c r="M155" s="18">
        <v>45291</v>
      </c>
      <c r="N155" s="18">
        <v>44927</v>
      </c>
    </row>
    <row r="156" spans="1:14" x14ac:dyDescent="0.25">
      <c r="A156" s="1" t="s">
        <v>13</v>
      </c>
      <c r="B156" s="1">
        <v>5827</v>
      </c>
      <c r="C156" t="s">
        <v>293</v>
      </c>
      <c r="D156" t="s">
        <v>188</v>
      </c>
      <c r="E156" s="12">
        <v>862068.97</v>
      </c>
      <c r="F156" s="12">
        <v>321600</v>
      </c>
      <c r="G156" t="s">
        <v>12</v>
      </c>
      <c r="H156" s="1">
        <v>1610</v>
      </c>
      <c r="I156" s="1" t="str">
        <f>VLOOKUP(H156,[1]DATOS!$A$4:$B$88,2,FALSE)</f>
        <v>DIRECCIÓN GENERAL DE COMUNICACIÓN SOCIAL</v>
      </c>
      <c r="J156" s="1" t="s">
        <v>2542</v>
      </c>
      <c r="K156" s="16">
        <v>45079.351817129631</v>
      </c>
      <c r="L156" s="18">
        <v>44927</v>
      </c>
      <c r="M156" s="18">
        <v>45291</v>
      </c>
      <c r="N156" s="18">
        <v>44927</v>
      </c>
    </row>
    <row r="157" spans="1:14" x14ac:dyDescent="0.25">
      <c r="A157" s="1" t="s">
        <v>13</v>
      </c>
      <c r="B157" s="1">
        <v>5826</v>
      </c>
      <c r="C157" t="s">
        <v>294</v>
      </c>
      <c r="D157" t="s">
        <v>295</v>
      </c>
      <c r="E157" s="12">
        <v>862068.97</v>
      </c>
      <c r="F157" s="12">
        <v>862068.97</v>
      </c>
      <c r="G157" t="s">
        <v>12</v>
      </c>
      <c r="H157" s="1">
        <v>1610</v>
      </c>
      <c r="I157" s="1" t="str">
        <f>VLOOKUP(H157,[1]DATOS!$A$4:$B$88,2,FALSE)</f>
        <v>DIRECCIÓN GENERAL DE COMUNICACIÓN SOCIAL</v>
      </c>
      <c r="J157" s="1" t="s">
        <v>2543</v>
      </c>
      <c r="K157" s="16">
        <v>45079.358194444445</v>
      </c>
      <c r="L157" s="18">
        <v>44927</v>
      </c>
      <c r="M157" s="18">
        <v>45291</v>
      </c>
      <c r="N157" s="18">
        <v>44927</v>
      </c>
    </row>
    <row r="158" spans="1:14" x14ac:dyDescent="0.25">
      <c r="A158" s="1" t="s">
        <v>13</v>
      </c>
      <c r="B158" s="1">
        <v>5825</v>
      </c>
      <c r="C158" t="s">
        <v>296</v>
      </c>
      <c r="D158" t="s">
        <v>295</v>
      </c>
      <c r="E158" s="12">
        <v>775862.07</v>
      </c>
      <c r="F158" s="12">
        <v>775862.07</v>
      </c>
      <c r="G158" t="s">
        <v>12</v>
      </c>
      <c r="H158" s="1">
        <v>1610</v>
      </c>
      <c r="I158" s="1" t="str">
        <f>VLOOKUP(H158,[1]DATOS!$A$4:$B$88,2,FALSE)</f>
        <v>DIRECCIÓN GENERAL DE COMUNICACIÓN SOCIAL</v>
      </c>
      <c r="J158" s="1" t="s">
        <v>2544</v>
      </c>
      <c r="K158" s="16">
        <v>45079.35465277778</v>
      </c>
      <c r="L158" s="18">
        <v>45017</v>
      </c>
      <c r="M158" s="18">
        <v>45291</v>
      </c>
      <c r="N158" s="18">
        <v>45017</v>
      </c>
    </row>
    <row r="159" spans="1:14" x14ac:dyDescent="0.25">
      <c r="A159" s="1" t="s">
        <v>13</v>
      </c>
      <c r="B159" s="1">
        <v>5824</v>
      </c>
      <c r="C159" t="s">
        <v>297</v>
      </c>
      <c r="D159" t="s">
        <v>298</v>
      </c>
      <c r="E159" s="12">
        <v>143000</v>
      </c>
      <c r="F159" s="12">
        <v>86445</v>
      </c>
      <c r="G159" t="s">
        <v>12</v>
      </c>
      <c r="H159" s="1">
        <v>1610</v>
      </c>
      <c r="I159" s="1" t="str">
        <f>VLOOKUP(H159,[1]DATOS!$A$4:$B$88,2,FALSE)</f>
        <v>DIRECCIÓN GENERAL DE COMUNICACIÓN SOCIAL</v>
      </c>
      <c r="J159" s="1" t="s">
        <v>2545</v>
      </c>
      <c r="K159" s="16">
        <v>45079.353298611109</v>
      </c>
      <c r="L159" s="18">
        <v>44927</v>
      </c>
      <c r="M159" s="18">
        <v>45291</v>
      </c>
      <c r="N159" s="18">
        <v>44927</v>
      </c>
    </row>
    <row r="160" spans="1:14" x14ac:dyDescent="0.25">
      <c r="A160" s="1" t="s">
        <v>13</v>
      </c>
      <c r="B160" s="1">
        <v>5823</v>
      </c>
      <c r="C160" t="s">
        <v>299</v>
      </c>
      <c r="D160" t="s">
        <v>300</v>
      </c>
      <c r="E160" s="12">
        <v>162900</v>
      </c>
      <c r="F160" s="12">
        <v>0</v>
      </c>
      <c r="G160" t="s">
        <v>12</v>
      </c>
      <c r="H160" s="1">
        <v>1815</v>
      </c>
      <c r="I160" s="1" t="str">
        <f>VLOOKUP(H160,[1]DATOS!$A$4:$B$88,2,FALSE)</f>
        <v>DIRECCIÓN GRAL DE DESARROLLO SOCIAL Y HUMANO</v>
      </c>
      <c r="J160" s="1" t="s">
        <v>2546</v>
      </c>
      <c r="K160" s="16">
        <v>45083.648587962962</v>
      </c>
      <c r="L160" s="18">
        <v>45051</v>
      </c>
      <c r="M160" s="18">
        <v>45199</v>
      </c>
      <c r="N160" s="18">
        <v>45051</v>
      </c>
    </row>
    <row r="161" spans="1:14" x14ac:dyDescent="0.25">
      <c r="A161" s="1" t="s">
        <v>13</v>
      </c>
      <c r="B161" s="1">
        <v>5822</v>
      </c>
      <c r="C161" t="s">
        <v>301</v>
      </c>
      <c r="D161" t="s">
        <v>31</v>
      </c>
      <c r="E161" s="12">
        <v>196580</v>
      </c>
      <c r="F161" s="12">
        <v>196580</v>
      </c>
      <c r="G161" t="s">
        <v>12</v>
      </c>
      <c r="H161" s="1">
        <v>1810</v>
      </c>
      <c r="I161" s="1" t="str">
        <f>VLOOKUP(H161,[1]DATOS!$A$4:$B$88,2,FALSE)</f>
        <v>DIRECCIÓN GENERAL DE DESARROLLO RURAL</v>
      </c>
      <c r="J161" s="1" t="s">
        <v>2547</v>
      </c>
      <c r="K161" s="16">
        <v>45075.559317129628</v>
      </c>
      <c r="L161" s="18">
        <v>45033</v>
      </c>
      <c r="M161" s="18">
        <v>45122</v>
      </c>
      <c r="N161" s="18">
        <v>45033</v>
      </c>
    </row>
    <row r="162" spans="1:14" x14ac:dyDescent="0.25">
      <c r="A162" s="1" t="s">
        <v>13</v>
      </c>
      <c r="B162" s="1">
        <v>5821</v>
      </c>
      <c r="C162" t="s">
        <v>302</v>
      </c>
      <c r="D162" t="s">
        <v>282</v>
      </c>
      <c r="E162" s="12">
        <v>1500000</v>
      </c>
      <c r="F162" s="12">
        <v>1500000</v>
      </c>
      <c r="G162" t="s">
        <v>12</v>
      </c>
      <c r="H162" s="1">
        <v>2110</v>
      </c>
      <c r="I162" s="1" t="str">
        <f>VLOOKUP(H162,[1]DATOS!$A$4:$B$88,2,FALSE)</f>
        <v>DIRECCIÓN GENERAL DE ECONOMÍA</v>
      </c>
      <c r="J162" s="1" t="s">
        <v>2548</v>
      </c>
      <c r="K162" s="16">
        <v>45075.562581018516</v>
      </c>
      <c r="L162" s="18">
        <v>45051</v>
      </c>
      <c r="M162" s="18">
        <v>45290</v>
      </c>
      <c r="N162" s="18">
        <v>45051</v>
      </c>
    </row>
    <row r="163" spans="1:14" x14ac:dyDescent="0.25">
      <c r="A163" s="1" t="s">
        <v>13</v>
      </c>
      <c r="B163" s="1">
        <v>5820</v>
      </c>
      <c r="C163" t="s">
        <v>303</v>
      </c>
      <c r="D163" t="s">
        <v>108</v>
      </c>
      <c r="E163" s="12">
        <v>360000</v>
      </c>
      <c r="F163" s="12">
        <v>57500</v>
      </c>
      <c r="G163" t="s">
        <v>12</v>
      </c>
      <c r="H163" s="1">
        <v>1610</v>
      </c>
      <c r="I163" s="1" t="str">
        <f>VLOOKUP(H163,[1]DATOS!$A$4:$B$88,2,FALSE)</f>
        <v>DIRECCIÓN GENERAL DE COMUNICACIÓN SOCIAL</v>
      </c>
      <c r="J163" s="1" t="s">
        <v>2549</v>
      </c>
      <c r="K163" s="16">
        <v>45077.506944444445</v>
      </c>
      <c r="L163" s="18">
        <v>44927</v>
      </c>
      <c r="M163" s="18">
        <v>45291</v>
      </c>
      <c r="N163" s="18">
        <v>44927</v>
      </c>
    </row>
    <row r="164" spans="1:14" x14ac:dyDescent="0.25">
      <c r="A164" s="1" t="s">
        <v>13</v>
      </c>
      <c r="B164" s="1">
        <v>5819</v>
      </c>
      <c r="C164" t="s">
        <v>304</v>
      </c>
      <c r="D164" t="s">
        <v>31</v>
      </c>
      <c r="E164" s="12">
        <v>1000480</v>
      </c>
      <c r="F164" s="12">
        <v>1000480</v>
      </c>
      <c r="G164" t="s">
        <v>12</v>
      </c>
      <c r="H164" s="1">
        <v>1910</v>
      </c>
      <c r="I164" s="1" t="str">
        <f>VLOOKUP(H164,[1]DATOS!$A$4:$B$88,2,FALSE)</f>
        <v>DIRECCION DE DESARROLLO Y PARTICIPACIÓN CIUDANA</v>
      </c>
      <c r="J164" s="1" t="s">
        <v>2550</v>
      </c>
      <c r="K164" s="16">
        <v>45072.56523148148</v>
      </c>
      <c r="L164" s="18">
        <v>45048</v>
      </c>
      <c r="M164" s="18">
        <v>45290</v>
      </c>
      <c r="N164" s="18">
        <v>45048</v>
      </c>
    </row>
    <row r="165" spans="1:14" x14ac:dyDescent="0.25">
      <c r="A165" s="1" t="s">
        <v>13</v>
      </c>
      <c r="B165" s="1">
        <v>5818</v>
      </c>
      <c r="C165" t="s">
        <v>305</v>
      </c>
      <c r="D165" t="s">
        <v>306</v>
      </c>
      <c r="E165" s="12">
        <v>674955</v>
      </c>
      <c r="F165" s="12">
        <v>674955</v>
      </c>
      <c r="G165" t="s">
        <v>12</v>
      </c>
      <c r="H165" s="1">
        <v>1910</v>
      </c>
      <c r="I165" s="1" t="str">
        <f>VLOOKUP(H165,[1]DATOS!$A$4:$B$88,2,FALSE)</f>
        <v>DIRECCION DE DESARROLLO Y PARTICIPACIÓN CIUDANA</v>
      </c>
      <c r="J165" s="1" t="s">
        <v>2551</v>
      </c>
      <c r="K165" s="16">
        <v>45072.565532407411</v>
      </c>
      <c r="L165" s="18">
        <v>45035</v>
      </c>
      <c r="M165" s="18">
        <v>45290</v>
      </c>
      <c r="N165" s="18">
        <v>45035</v>
      </c>
    </row>
    <row r="166" spans="1:14" x14ac:dyDescent="0.25">
      <c r="A166" s="1" t="s">
        <v>13</v>
      </c>
      <c r="B166" s="1">
        <v>5817</v>
      </c>
      <c r="C166" t="s">
        <v>307</v>
      </c>
      <c r="D166" t="s">
        <v>102</v>
      </c>
      <c r="E166" s="12">
        <v>716861.27</v>
      </c>
      <c r="F166" s="12">
        <v>716861.27</v>
      </c>
      <c r="G166" t="s">
        <v>12</v>
      </c>
      <c r="H166" s="1">
        <v>2210</v>
      </c>
      <c r="I166" s="1" t="str">
        <f>VLOOKUP(H166,[1]DATOS!$A$4:$B$88,2,FALSE)</f>
        <v>DIRECCIÓN GENERAL DE EDUCACIÓN</v>
      </c>
      <c r="J166" s="1" t="s">
        <v>2552</v>
      </c>
      <c r="K166" s="16">
        <v>45072.565995370373</v>
      </c>
      <c r="L166" s="18">
        <v>45058</v>
      </c>
      <c r="M166" s="18">
        <v>45058</v>
      </c>
      <c r="N166" s="18">
        <v>45055</v>
      </c>
    </row>
    <row r="167" spans="1:14" x14ac:dyDescent="0.25">
      <c r="A167" s="1" t="s">
        <v>13</v>
      </c>
      <c r="B167" s="1">
        <v>5816</v>
      </c>
      <c r="C167" t="s">
        <v>308</v>
      </c>
      <c r="D167" t="s">
        <v>309</v>
      </c>
      <c r="E167" s="12">
        <v>376200</v>
      </c>
      <c r="F167" s="12">
        <v>376200</v>
      </c>
      <c r="G167" t="s">
        <v>12</v>
      </c>
      <c r="H167" s="1">
        <v>1810</v>
      </c>
      <c r="I167" s="1" t="str">
        <f>VLOOKUP(H167,[1]DATOS!$A$4:$B$88,2,FALSE)</f>
        <v>DIRECCIÓN GENERAL DE DESARROLLO RURAL</v>
      </c>
      <c r="J167" s="1" t="s">
        <v>2553</v>
      </c>
      <c r="K167" s="16">
        <v>45084.544050925928</v>
      </c>
      <c r="L167" s="18">
        <v>45051</v>
      </c>
      <c r="M167" s="18">
        <v>45138</v>
      </c>
      <c r="N167" s="18">
        <v>45051</v>
      </c>
    </row>
    <row r="168" spans="1:14" x14ac:dyDescent="0.25">
      <c r="A168" s="1" t="s">
        <v>13</v>
      </c>
      <c r="B168" s="1">
        <v>5815</v>
      </c>
      <c r="C168" t="s">
        <v>310</v>
      </c>
      <c r="D168" t="s">
        <v>311</v>
      </c>
      <c r="E168" s="12">
        <v>387931.03</v>
      </c>
      <c r="F168" s="12">
        <v>252000</v>
      </c>
      <c r="G168" t="s">
        <v>12</v>
      </c>
      <c r="H168" s="1">
        <v>1610</v>
      </c>
      <c r="I168" s="1" t="str">
        <f>VLOOKUP(H168,[1]DATOS!$A$4:$B$88,2,FALSE)</f>
        <v>DIRECCIÓN GENERAL DE COMUNICACIÓN SOCIAL</v>
      </c>
      <c r="J168" s="1" t="s">
        <v>2554</v>
      </c>
      <c r="K168" s="16">
        <v>45075.553391203706</v>
      </c>
      <c r="L168" s="18">
        <v>44927</v>
      </c>
      <c r="M168" s="18">
        <v>45291</v>
      </c>
      <c r="N168" s="18">
        <v>44927</v>
      </c>
    </row>
    <row r="169" spans="1:14" x14ac:dyDescent="0.25">
      <c r="A169" s="1" t="s">
        <v>13</v>
      </c>
      <c r="B169" s="1">
        <v>5814</v>
      </c>
      <c r="C169" t="s">
        <v>312</v>
      </c>
      <c r="D169" t="s">
        <v>123</v>
      </c>
      <c r="E169" s="12">
        <v>1504290</v>
      </c>
      <c r="F169" s="12">
        <v>1504290</v>
      </c>
      <c r="G169" t="s">
        <v>12</v>
      </c>
      <c r="H169" s="1">
        <v>1610</v>
      </c>
      <c r="I169" s="1" t="str">
        <f>VLOOKUP(H169,[1]DATOS!$A$4:$B$88,2,FALSE)</f>
        <v>DIRECCIÓN GENERAL DE COMUNICACIÓN SOCIAL</v>
      </c>
      <c r="J169" s="1" t="s">
        <v>2555</v>
      </c>
      <c r="K169" s="16">
        <v>45076.626793981479</v>
      </c>
      <c r="L169" s="18">
        <v>44927</v>
      </c>
      <c r="M169" s="18">
        <v>45107</v>
      </c>
      <c r="N169" s="18">
        <v>44927</v>
      </c>
    </row>
    <row r="170" spans="1:14" x14ac:dyDescent="0.25">
      <c r="A170" s="1" t="s">
        <v>13</v>
      </c>
      <c r="B170" s="1">
        <v>5813</v>
      </c>
      <c r="C170" t="s">
        <v>313</v>
      </c>
      <c r="D170" t="s">
        <v>314</v>
      </c>
      <c r="E170" s="12">
        <v>86206.9</v>
      </c>
      <c r="F170" s="12">
        <v>0</v>
      </c>
      <c r="G170" t="s">
        <v>12</v>
      </c>
      <c r="H170" s="1">
        <v>1610</v>
      </c>
      <c r="I170" s="1" t="str">
        <f>VLOOKUP(H170,[1]DATOS!$A$4:$B$88,2,FALSE)</f>
        <v>DIRECCIÓN GENERAL DE COMUNICACIÓN SOCIAL</v>
      </c>
      <c r="J170" s="1" t="s">
        <v>2556</v>
      </c>
      <c r="K170" s="16">
        <v>45075.555844907409</v>
      </c>
      <c r="L170" s="18">
        <v>44958</v>
      </c>
      <c r="M170" s="18">
        <v>45291</v>
      </c>
      <c r="N170" s="18">
        <v>44958</v>
      </c>
    </row>
    <row r="171" spans="1:14" x14ac:dyDescent="0.25">
      <c r="A171" s="1" t="s">
        <v>13</v>
      </c>
      <c r="B171" s="1">
        <v>5812</v>
      </c>
      <c r="C171" t="s">
        <v>315</v>
      </c>
      <c r="D171" t="s">
        <v>186</v>
      </c>
      <c r="E171" s="12">
        <v>172413.79</v>
      </c>
      <c r="F171" s="12">
        <v>70864.08</v>
      </c>
      <c r="G171" t="s">
        <v>12</v>
      </c>
      <c r="H171" s="1">
        <v>1610</v>
      </c>
      <c r="I171" s="1" t="str">
        <f>VLOOKUP(H171,[1]DATOS!$A$4:$B$88,2,FALSE)</f>
        <v>DIRECCIÓN GENERAL DE COMUNICACIÓN SOCIAL</v>
      </c>
      <c r="J171" s="1" t="s">
        <v>2557</v>
      </c>
      <c r="K171" s="16">
        <v>45076.624837962961</v>
      </c>
      <c r="L171" s="18">
        <v>44986</v>
      </c>
      <c r="M171" s="18">
        <v>45291</v>
      </c>
      <c r="N171" s="18">
        <v>44986</v>
      </c>
    </row>
    <row r="172" spans="1:14" x14ac:dyDescent="0.25">
      <c r="A172" s="1" t="s">
        <v>13</v>
      </c>
      <c r="B172" s="1">
        <v>5811</v>
      </c>
      <c r="C172" t="s">
        <v>316</v>
      </c>
      <c r="D172" t="s">
        <v>252</v>
      </c>
      <c r="E172" s="12">
        <v>1328017.24</v>
      </c>
      <c r="F172" s="12">
        <v>1328017.24</v>
      </c>
      <c r="G172" t="s">
        <v>12</v>
      </c>
      <c r="H172" s="1">
        <v>1610</v>
      </c>
      <c r="I172" s="1" t="str">
        <f>VLOOKUP(H172,[1]DATOS!$A$4:$B$88,2,FALSE)</f>
        <v>DIRECCIÓN GENERAL DE COMUNICACIÓN SOCIAL</v>
      </c>
      <c r="J172" s="1" t="s">
        <v>2558</v>
      </c>
      <c r="K172" s="16">
        <v>45071.506608796299</v>
      </c>
      <c r="L172" s="18">
        <v>45017</v>
      </c>
      <c r="M172" s="18">
        <v>45291</v>
      </c>
      <c r="N172" s="18">
        <v>45017</v>
      </c>
    </row>
    <row r="173" spans="1:14" x14ac:dyDescent="0.25">
      <c r="A173" s="1" t="s">
        <v>13</v>
      </c>
      <c r="B173" s="1">
        <v>5810</v>
      </c>
      <c r="C173" t="s">
        <v>317</v>
      </c>
      <c r="D173" t="s">
        <v>252</v>
      </c>
      <c r="E173" s="12">
        <v>1430172.41</v>
      </c>
      <c r="F173" s="12">
        <v>1430172.41</v>
      </c>
      <c r="G173" t="s">
        <v>12</v>
      </c>
      <c r="H173" s="1">
        <v>1610</v>
      </c>
      <c r="I173" s="1" t="str">
        <f>VLOOKUP(H173,[1]DATOS!$A$4:$B$88,2,FALSE)</f>
        <v>DIRECCIÓN GENERAL DE COMUNICACIÓN SOCIAL</v>
      </c>
      <c r="J173" s="1" t="s">
        <v>2559</v>
      </c>
      <c r="K173" s="16">
        <v>45071.507361111115</v>
      </c>
      <c r="L173" s="18">
        <v>45017</v>
      </c>
      <c r="M173" s="18">
        <v>45291</v>
      </c>
      <c r="N173" s="18">
        <v>45017</v>
      </c>
    </row>
    <row r="174" spans="1:14" x14ac:dyDescent="0.25">
      <c r="A174" s="1" t="s">
        <v>13</v>
      </c>
      <c r="B174" s="1">
        <v>5809</v>
      </c>
      <c r="C174" t="s">
        <v>318</v>
      </c>
      <c r="D174" t="s">
        <v>252</v>
      </c>
      <c r="E174" s="12">
        <v>1021551.72</v>
      </c>
      <c r="F174" s="12">
        <v>1021551.72</v>
      </c>
      <c r="G174" t="s">
        <v>12</v>
      </c>
      <c r="H174" s="1">
        <v>1610</v>
      </c>
      <c r="I174" s="1" t="str">
        <f>VLOOKUP(H174,[1]DATOS!$A$4:$B$88,2,FALSE)</f>
        <v>DIRECCIÓN GENERAL DE COMUNICACIÓN SOCIAL</v>
      </c>
      <c r="J174" s="1" t="s">
        <v>2560</v>
      </c>
      <c r="K174" s="16">
        <v>45071.509456018517</v>
      </c>
      <c r="L174" s="18">
        <v>45017</v>
      </c>
      <c r="M174" s="18">
        <v>45291</v>
      </c>
      <c r="N174" s="18">
        <v>45017</v>
      </c>
    </row>
    <row r="175" spans="1:14" x14ac:dyDescent="0.25">
      <c r="A175" s="1" t="s">
        <v>13</v>
      </c>
      <c r="B175" s="1">
        <v>5808</v>
      </c>
      <c r="C175" t="s">
        <v>319</v>
      </c>
      <c r="D175" t="s">
        <v>252</v>
      </c>
      <c r="E175" s="12">
        <v>1328017.24</v>
      </c>
      <c r="F175" s="12">
        <v>1328017.24</v>
      </c>
      <c r="G175" t="s">
        <v>12</v>
      </c>
      <c r="H175" s="1">
        <v>1610</v>
      </c>
      <c r="I175" s="1" t="str">
        <f>VLOOKUP(H175,[1]DATOS!$A$4:$B$88,2,FALSE)</f>
        <v>DIRECCIÓN GENERAL DE COMUNICACIÓN SOCIAL</v>
      </c>
      <c r="J175" s="1" t="s">
        <v>2561</v>
      </c>
      <c r="K175" s="16">
        <v>45071.509004629632</v>
      </c>
      <c r="L175" s="18">
        <v>45017</v>
      </c>
      <c r="M175" s="18">
        <v>45291</v>
      </c>
      <c r="N175" s="18">
        <v>45017</v>
      </c>
    </row>
    <row r="176" spans="1:14" x14ac:dyDescent="0.25">
      <c r="A176" s="1" t="s">
        <v>13</v>
      </c>
      <c r="B176" s="1">
        <v>5807</v>
      </c>
      <c r="C176" t="s">
        <v>320</v>
      </c>
      <c r="D176" t="s">
        <v>321</v>
      </c>
      <c r="E176" s="12">
        <v>1293103.45</v>
      </c>
      <c r="F176" s="12">
        <v>1293103.45</v>
      </c>
      <c r="G176" t="s">
        <v>12</v>
      </c>
      <c r="H176" s="1">
        <v>1610</v>
      </c>
      <c r="I176" s="1" t="str">
        <f>VLOOKUP(H176,[1]DATOS!$A$4:$B$88,2,FALSE)</f>
        <v>DIRECCIÓN GENERAL DE COMUNICACIÓN SOCIAL</v>
      </c>
      <c r="J176" s="1" t="s">
        <v>2562</v>
      </c>
      <c r="K176" s="16">
        <v>45072.404131944444</v>
      </c>
      <c r="L176" s="18">
        <v>44927</v>
      </c>
      <c r="M176" s="18">
        <v>45291</v>
      </c>
      <c r="N176" s="18">
        <v>44927</v>
      </c>
    </row>
    <row r="177" spans="1:14" x14ac:dyDescent="0.25">
      <c r="A177" s="1" t="s">
        <v>13</v>
      </c>
      <c r="B177" s="1">
        <v>5806</v>
      </c>
      <c r="C177" t="s">
        <v>322</v>
      </c>
      <c r="D177" t="s">
        <v>323</v>
      </c>
      <c r="E177" s="12">
        <v>1501665.52</v>
      </c>
      <c r="F177" s="12">
        <v>900999.32</v>
      </c>
      <c r="G177" t="s">
        <v>12</v>
      </c>
      <c r="H177" s="1">
        <v>3210</v>
      </c>
      <c r="I177" s="1" t="str">
        <f>VLOOKUP(H177,[1]DATOS!$A$4:$B$88,2,FALSE)</f>
        <v>DIRECCIÓN GENERAL DE INNOVACIÓN</v>
      </c>
      <c r="J177" s="1" t="s">
        <v>2563</v>
      </c>
      <c r="K177" s="16">
        <v>45069.523425925923</v>
      </c>
      <c r="L177" s="18">
        <v>45047</v>
      </c>
      <c r="M177" s="18">
        <v>45214</v>
      </c>
      <c r="N177" s="18">
        <v>45044</v>
      </c>
    </row>
    <row r="178" spans="1:14" x14ac:dyDescent="0.25">
      <c r="A178" s="1" t="s">
        <v>13</v>
      </c>
      <c r="B178" s="1">
        <v>5805</v>
      </c>
      <c r="C178" t="s">
        <v>324</v>
      </c>
      <c r="D178" t="s">
        <v>155</v>
      </c>
      <c r="E178" s="12">
        <v>657638</v>
      </c>
      <c r="F178" s="12">
        <v>657638</v>
      </c>
      <c r="G178" t="s">
        <v>12</v>
      </c>
      <c r="H178" s="1">
        <v>2410</v>
      </c>
      <c r="I178" s="1" t="str">
        <f>VLOOKUP(H178,[1]DATOS!$A$4:$B$88,2,FALSE)</f>
        <v>DIRECCIÓN GENERAL DE MOVILIDAD</v>
      </c>
      <c r="J178" s="1" t="s">
        <v>2564</v>
      </c>
      <c r="K178" s="16">
        <v>45069.523645833331</v>
      </c>
      <c r="L178" s="18">
        <v>45033</v>
      </c>
      <c r="M178" s="18">
        <v>45051</v>
      </c>
      <c r="N178" s="18">
        <v>45030</v>
      </c>
    </row>
    <row r="179" spans="1:14" x14ac:dyDescent="0.25">
      <c r="A179" s="1" t="s">
        <v>13</v>
      </c>
      <c r="B179" s="1">
        <v>5804</v>
      </c>
      <c r="C179" t="s">
        <v>325</v>
      </c>
      <c r="D179" t="s">
        <v>326</v>
      </c>
      <c r="E179" s="12">
        <v>344400</v>
      </c>
      <c r="F179" s="12">
        <v>344400</v>
      </c>
      <c r="G179" t="s">
        <v>12</v>
      </c>
      <c r="H179" s="1">
        <v>1510</v>
      </c>
      <c r="I179" s="1" t="str">
        <f>VLOOKUP(H179,[1]DATOS!$A$4:$B$88,2,FALSE)</f>
        <v>SECRETARÍA DE SEGURIDAD PÚBLICA</v>
      </c>
      <c r="J179" s="1" t="s">
        <v>2565</v>
      </c>
      <c r="K179" s="16">
        <v>45069.403391203705</v>
      </c>
      <c r="L179" s="18">
        <v>45037</v>
      </c>
      <c r="M179" s="18">
        <v>45138</v>
      </c>
      <c r="N179" s="18">
        <v>45037</v>
      </c>
    </row>
    <row r="180" spans="1:14" x14ac:dyDescent="0.25">
      <c r="A180" s="1" t="s">
        <v>13</v>
      </c>
      <c r="B180" s="1">
        <v>5803</v>
      </c>
      <c r="C180" t="s">
        <v>327</v>
      </c>
      <c r="D180" t="s">
        <v>93</v>
      </c>
      <c r="E180" s="12">
        <v>623108.85</v>
      </c>
      <c r="F180" s="12">
        <v>623108.85</v>
      </c>
      <c r="G180" t="s">
        <v>12</v>
      </c>
      <c r="H180" s="1">
        <v>1710</v>
      </c>
      <c r="I180" s="1" t="str">
        <f>VLOOKUP(H180,[1]DATOS!$A$4:$B$88,2,FALSE)</f>
        <v>DIRECCIÓN GENERAL DE DESARROLLO INSTITUCIONAL</v>
      </c>
      <c r="J180" s="1" t="s">
        <v>2566</v>
      </c>
      <c r="K180" s="16">
        <v>45069.40357638889</v>
      </c>
      <c r="L180" s="18">
        <v>45054</v>
      </c>
      <c r="M180" s="18">
        <v>45057</v>
      </c>
      <c r="N180" s="18">
        <v>45054</v>
      </c>
    </row>
    <row r="181" spans="1:14" x14ac:dyDescent="0.25">
      <c r="A181" s="1" t="s">
        <v>13</v>
      </c>
      <c r="B181" s="1">
        <v>5802</v>
      </c>
      <c r="C181" t="s">
        <v>328</v>
      </c>
      <c r="D181" t="s">
        <v>329</v>
      </c>
      <c r="E181" s="12">
        <v>200000</v>
      </c>
      <c r="F181" s="12">
        <v>200000</v>
      </c>
      <c r="G181" t="s">
        <v>12</v>
      </c>
      <c r="H181" s="1">
        <v>3110</v>
      </c>
      <c r="I181" s="1" t="str">
        <f>VLOOKUP(H181,[1]DATOS!$A$4:$B$88,2,FALSE)</f>
        <v>DIRECCIÓN GENERAL DE HOSPITALIDAD Y TURISMO</v>
      </c>
      <c r="J181" s="1" t="s">
        <v>2567</v>
      </c>
      <c r="K181" s="16">
        <v>45065.550127314818</v>
      </c>
      <c r="L181" s="18">
        <v>45012</v>
      </c>
      <c r="M181" s="18">
        <v>45137</v>
      </c>
      <c r="N181" s="18">
        <v>45012</v>
      </c>
    </row>
    <row r="182" spans="1:14" x14ac:dyDescent="0.25">
      <c r="A182" s="1" t="s">
        <v>13</v>
      </c>
      <c r="B182" s="1">
        <v>5801</v>
      </c>
      <c r="C182" t="s">
        <v>330</v>
      </c>
      <c r="D182" t="s">
        <v>188</v>
      </c>
      <c r="E182" s="12">
        <v>546200</v>
      </c>
      <c r="F182" s="12">
        <v>546200</v>
      </c>
      <c r="G182" t="s">
        <v>12</v>
      </c>
      <c r="H182" s="1">
        <v>3110</v>
      </c>
      <c r="I182" s="1" t="str">
        <f>VLOOKUP(H182,[1]DATOS!$A$4:$B$88,2,FALSE)</f>
        <v>DIRECCIÓN GENERAL DE HOSPITALIDAD Y TURISMO</v>
      </c>
      <c r="J182" s="1" t="s">
        <v>2568</v>
      </c>
      <c r="K182" s="16">
        <v>45065.52715277778</v>
      </c>
      <c r="L182" s="18">
        <v>45017</v>
      </c>
      <c r="M182" s="18">
        <v>45061</v>
      </c>
      <c r="N182" s="18">
        <v>45017</v>
      </c>
    </row>
    <row r="183" spans="1:14" x14ac:dyDescent="0.25">
      <c r="A183" s="1" t="s">
        <v>13</v>
      </c>
      <c r="B183" s="1">
        <v>5800</v>
      </c>
      <c r="C183" t="s">
        <v>331</v>
      </c>
      <c r="D183" t="s">
        <v>186</v>
      </c>
      <c r="E183" s="12">
        <v>120490</v>
      </c>
      <c r="F183" s="12">
        <v>120490</v>
      </c>
      <c r="G183" t="s">
        <v>12</v>
      </c>
      <c r="H183" s="1">
        <v>3110</v>
      </c>
      <c r="I183" s="1" t="str">
        <f>VLOOKUP(H183,[1]DATOS!$A$4:$B$88,2,FALSE)</f>
        <v>DIRECCIÓN GENERAL DE HOSPITALIDAD Y TURISMO</v>
      </c>
      <c r="J183" s="1" t="s">
        <v>2569</v>
      </c>
      <c r="K183" s="16">
        <v>45065.527372685188</v>
      </c>
      <c r="L183" s="18">
        <v>45019</v>
      </c>
      <c r="M183" s="18">
        <v>45077</v>
      </c>
      <c r="N183" s="18">
        <v>45019</v>
      </c>
    </row>
    <row r="184" spans="1:14" x14ac:dyDescent="0.25">
      <c r="A184" s="1" t="s">
        <v>13</v>
      </c>
      <c r="B184" s="1">
        <v>5799</v>
      </c>
      <c r="C184" t="s">
        <v>332</v>
      </c>
      <c r="D184" t="s">
        <v>72</v>
      </c>
      <c r="E184" s="12">
        <v>1350000</v>
      </c>
      <c r="F184" s="12">
        <v>1350000</v>
      </c>
      <c r="G184" t="s">
        <v>12</v>
      </c>
      <c r="H184" s="1">
        <v>1512</v>
      </c>
      <c r="I184" s="1" t="str">
        <f>VLOOKUP(H184,[1]DATOS!$A$4:$B$88,2,FALSE)</f>
        <v>DIRECCION GENERAL DE POLICÍA</v>
      </c>
      <c r="J184" s="1" t="s">
        <v>2570</v>
      </c>
      <c r="K184" s="16">
        <v>45065.52784722222</v>
      </c>
      <c r="L184" s="18">
        <v>45026</v>
      </c>
      <c r="M184" s="18">
        <v>45291</v>
      </c>
      <c r="N184" s="18">
        <v>45026</v>
      </c>
    </row>
    <row r="185" spans="1:14" x14ac:dyDescent="0.25">
      <c r="A185" s="1" t="s">
        <v>13</v>
      </c>
      <c r="B185" s="1">
        <v>5798</v>
      </c>
      <c r="C185" t="s">
        <v>333</v>
      </c>
      <c r="D185" t="s">
        <v>72</v>
      </c>
      <c r="E185" s="12">
        <v>1673437.5</v>
      </c>
      <c r="F185" s="12">
        <v>1673437.5</v>
      </c>
      <c r="G185" t="s">
        <v>12</v>
      </c>
      <c r="H185" s="1">
        <v>1512</v>
      </c>
      <c r="I185" s="1" t="str">
        <f>VLOOKUP(H185,[1]DATOS!$A$4:$B$88,2,FALSE)</f>
        <v>DIRECCION GENERAL DE POLICÍA</v>
      </c>
      <c r="J185" s="1" t="s">
        <v>2571</v>
      </c>
      <c r="K185" s="16">
        <v>45065.528645833336</v>
      </c>
      <c r="L185" s="18">
        <v>45026</v>
      </c>
      <c r="M185" s="18">
        <v>45291</v>
      </c>
      <c r="N185" s="18">
        <v>45026</v>
      </c>
    </row>
    <row r="186" spans="1:14" x14ac:dyDescent="0.25">
      <c r="A186" s="1" t="s">
        <v>13</v>
      </c>
      <c r="B186" s="1">
        <v>5797</v>
      </c>
      <c r="C186" t="s">
        <v>334</v>
      </c>
      <c r="D186" t="s">
        <v>335</v>
      </c>
      <c r="E186" s="12">
        <v>69000</v>
      </c>
      <c r="F186" s="12">
        <v>32356.97</v>
      </c>
      <c r="G186" t="s">
        <v>12</v>
      </c>
      <c r="H186" s="1">
        <v>1314</v>
      </c>
      <c r="I186" s="1" t="str">
        <f>VLOOKUP(H186,[1]DATOS!$A$4:$B$88,2,FALSE)</f>
        <v>DIRECCIÓN GENERAL DE INGRESOS</v>
      </c>
      <c r="J186" s="1" t="s">
        <v>2572</v>
      </c>
      <c r="K186" s="16">
        <v>45069.525868055556</v>
      </c>
      <c r="L186" s="18">
        <v>45048</v>
      </c>
      <c r="M186" s="18">
        <v>45169</v>
      </c>
      <c r="N186" s="18">
        <v>45048</v>
      </c>
    </row>
    <row r="187" spans="1:14" x14ac:dyDescent="0.25">
      <c r="A187" s="1" t="s">
        <v>13</v>
      </c>
      <c r="B187" s="1">
        <v>5796</v>
      </c>
      <c r="C187" t="s">
        <v>334</v>
      </c>
      <c r="D187" t="s">
        <v>336</v>
      </c>
      <c r="E187" s="12">
        <v>69000</v>
      </c>
      <c r="F187" s="12">
        <v>30465</v>
      </c>
      <c r="G187" t="s">
        <v>12</v>
      </c>
      <c r="H187" s="1">
        <v>1314</v>
      </c>
      <c r="I187" s="1" t="str">
        <f>VLOOKUP(H187,[1]DATOS!$A$4:$B$88,2,FALSE)</f>
        <v>DIRECCIÓN GENERAL DE INGRESOS</v>
      </c>
      <c r="J187" s="1" t="s">
        <v>2573</v>
      </c>
      <c r="K187" s="16">
        <v>45069.526018518518</v>
      </c>
      <c r="L187" s="18">
        <v>45048</v>
      </c>
      <c r="M187" s="18">
        <v>45169</v>
      </c>
      <c r="N187" s="18">
        <v>45048</v>
      </c>
    </row>
    <row r="188" spans="1:14" x14ac:dyDescent="0.25">
      <c r="A188" s="1" t="s">
        <v>13</v>
      </c>
      <c r="B188" s="1">
        <v>5795</v>
      </c>
      <c r="C188" t="s">
        <v>334</v>
      </c>
      <c r="D188" t="s">
        <v>337</v>
      </c>
      <c r="E188" s="12">
        <v>69000</v>
      </c>
      <c r="F188" s="12">
        <v>33193.32</v>
      </c>
      <c r="G188" t="s">
        <v>12</v>
      </c>
      <c r="H188" s="1">
        <v>1314</v>
      </c>
      <c r="I188" s="1" t="str">
        <f>VLOOKUP(H188,[1]DATOS!$A$4:$B$88,2,FALSE)</f>
        <v>DIRECCIÓN GENERAL DE INGRESOS</v>
      </c>
      <c r="J188" s="1" t="s">
        <v>2574</v>
      </c>
      <c r="K188" s="16">
        <v>45069.526203703703</v>
      </c>
      <c r="L188" s="18">
        <v>45048</v>
      </c>
      <c r="M188" s="18">
        <v>45169</v>
      </c>
      <c r="N188" s="18">
        <v>45048</v>
      </c>
    </row>
    <row r="189" spans="1:14" x14ac:dyDescent="0.25">
      <c r="A189" s="1" t="s">
        <v>13</v>
      </c>
      <c r="B189" s="1">
        <v>5794</v>
      </c>
      <c r="C189" t="s">
        <v>334</v>
      </c>
      <c r="D189" t="s">
        <v>338</v>
      </c>
      <c r="E189" s="12">
        <v>69000</v>
      </c>
      <c r="F189" s="12">
        <v>38610.949999999997</v>
      </c>
      <c r="G189" t="s">
        <v>12</v>
      </c>
      <c r="H189" s="1">
        <v>1314</v>
      </c>
      <c r="I189" s="1" t="str">
        <f>VLOOKUP(H189,[1]DATOS!$A$4:$B$88,2,FALSE)</f>
        <v>DIRECCIÓN GENERAL DE INGRESOS</v>
      </c>
      <c r="J189" s="1" t="s">
        <v>2575</v>
      </c>
      <c r="K189" s="16">
        <v>45069.526354166665</v>
      </c>
      <c r="L189" s="18">
        <v>45048</v>
      </c>
      <c r="M189" s="18">
        <v>45169</v>
      </c>
      <c r="N189" s="18">
        <v>45048</v>
      </c>
    </row>
    <row r="190" spans="1:14" x14ac:dyDescent="0.25">
      <c r="A190" s="1" t="s">
        <v>13</v>
      </c>
      <c r="B190" s="1">
        <v>5793</v>
      </c>
      <c r="C190" t="s">
        <v>334</v>
      </c>
      <c r="D190" t="s">
        <v>339</v>
      </c>
      <c r="E190" s="12">
        <v>69000</v>
      </c>
      <c r="F190" s="12">
        <v>37115.54</v>
      </c>
      <c r="G190" t="s">
        <v>12</v>
      </c>
      <c r="H190" s="1">
        <v>1314</v>
      </c>
      <c r="I190" s="1" t="str">
        <f>VLOOKUP(H190,[1]DATOS!$A$4:$B$88,2,FALSE)</f>
        <v>DIRECCIÓN GENERAL DE INGRESOS</v>
      </c>
      <c r="J190" s="1" t="s">
        <v>2576</v>
      </c>
      <c r="K190" s="16">
        <v>45069.52652777778</v>
      </c>
      <c r="L190" s="18">
        <v>45048</v>
      </c>
      <c r="M190" s="18">
        <v>45169</v>
      </c>
      <c r="N190" s="18">
        <v>45048</v>
      </c>
    </row>
    <row r="191" spans="1:14" x14ac:dyDescent="0.25">
      <c r="A191" s="1" t="s">
        <v>13</v>
      </c>
      <c r="B191" s="1">
        <v>5792</v>
      </c>
      <c r="C191" t="s">
        <v>334</v>
      </c>
      <c r="D191" t="s">
        <v>340</v>
      </c>
      <c r="E191" s="12">
        <v>69000</v>
      </c>
      <c r="F191" s="12">
        <v>33505.480000000003</v>
      </c>
      <c r="G191" t="s">
        <v>12</v>
      </c>
      <c r="H191" s="1">
        <v>1314</v>
      </c>
      <c r="I191" s="1" t="str">
        <f>VLOOKUP(H191,[1]DATOS!$A$4:$B$88,2,FALSE)</f>
        <v>DIRECCIÓN GENERAL DE INGRESOS</v>
      </c>
      <c r="J191" s="1" t="s">
        <v>2577</v>
      </c>
      <c r="K191" s="16">
        <v>45069.526631944442</v>
      </c>
      <c r="L191" s="18">
        <v>45048</v>
      </c>
      <c r="M191" s="18">
        <v>45169</v>
      </c>
      <c r="N191" s="18">
        <v>45048</v>
      </c>
    </row>
    <row r="192" spans="1:14" x14ac:dyDescent="0.25">
      <c r="A192" s="1" t="s">
        <v>13</v>
      </c>
      <c r="B192" s="1">
        <v>5791</v>
      </c>
      <c r="C192" t="s">
        <v>334</v>
      </c>
      <c r="D192" t="s">
        <v>341</v>
      </c>
      <c r="E192" s="12">
        <v>69000</v>
      </c>
      <c r="F192" s="12">
        <v>30593</v>
      </c>
      <c r="G192" t="s">
        <v>12</v>
      </c>
      <c r="H192" s="1">
        <v>1314</v>
      </c>
      <c r="I192" s="1" t="str">
        <f>VLOOKUP(H192,[1]DATOS!$A$4:$B$88,2,FALSE)</f>
        <v>DIRECCIÓN GENERAL DE INGRESOS</v>
      </c>
      <c r="J192" s="1" t="s">
        <v>2578</v>
      </c>
      <c r="K192" s="16">
        <v>45069.526747685188</v>
      </c>
      <c r="L192" s="18">
        <v>45048</v>
      </c>
      <c r="M192" s="18">
        <v>45169</v>
      </c>
      <c r="N192" s="18">
        <v>45048</v>
      </c>
    </row>
    <row r="193" spans="1:14" x14ac:dyDescent="0.25">
      <c r="A193" s="1" t="s">
        <v>13</v>
      </c>
      <c r="B193" s="1">
        <v>5790</v>
      </c>
      <c r="C193" t="s">
        <v>334</v>
      </c>
      <c r="D193" t="s">
        <v>342</v>
      </c>
      <c r="E193" s="12">
        <v>69000</v>
      </c>
      <c r="F193" s="12">
        <v>52923.69</v>
      </c>
      <c r="G193" t="s">
        <v>12</v>
      </c>
      <c r="H193" s="1">
        <v>1314</v>
      </c>
      <c r="I193" s="1" t="str">
        <f>VLOOKUP(H193,[1]DATOS!$A$4:$B$88,2,FALSE)</f>
        <v>DIRECCIÓN GENERAL DE INGRESOS</v>
      </c>
      <c r="J193" s="1" t="s">
        <v>2579</v>
      </c>
      <c r="K193" s="16">
        <v>45069.52685185185</v>
      </c>
      <c r="L193" s="18">
        <v>45048</v>
      </c>
      <c r="M193" s="18">
        <v>45169</v>
      </c>
      <c r="N193" s="18">
        <v>45048</v>
      </c>
    </row>
    <row r="194" spans="1:14" x14ac:dyDescent="0.25">
      <c r="A194" s="1" t="s">
        <v>13</v>
      </c>
      <c r="B194" s="1">
        <v>5789</v>
      </c>
      <c r="C194" t="s">
        <v>334</v>
      </c>
      <c r="D194" t="s">
        <v>343</v>
      </c>
      <c r="E194" s="12">
        <v>69000</v>
      </c>
      <c r="F194" s="12">
        <v>55015</v>
      </c>
      <c r="G194" t="s">
        <v>12</v>
      </c>
      <c r="H194" s="1">
        <v>1314</v>
      </c>
      <c r="I194" s="1" t="str">
        <f>VLOOKUP(H194,[1]DATOS!$A$4:$B$88,2,FALSE)</f>
        <v>DIRECCIÓN GENERAL DE INGRESOS</v>
      </c>
      <c r="J194" s="1" t="s">
        <v>2580</v>
      </c>
      <c r="K194" s="16">
        <v>45069.526990740742</v>
      </c>
      <c r="L194" s="18">
        <v>45048</v>
      </c>
      <c r="M194" s="18">
        <v>45077</v>
      </c>
      <c r="N194" s="18">
        <v>45048</v>
      </c>
    </row>
    <row r="195" spans="1:14" x14ac:dyDescent="0.25">
      <c r="A195" s="1" t="s">
        <v>13</v>
      </c>
      <c r="B195" s="1">
        <v>5788</v>
      </c>
      <c r="C195" t="s">
        <v>334</v>
      </c>
      <c r="D195" t="s">
        <v>344</v>
      </c>
      <c r="E195" s="12">
        <v>69000</v>
      </c>
      <c r="F195" s="12">
        <v>40711.870000000003</v>
      </c>
      <c r="G195" t="s">
        <v>12</v>
      </c>
      <c r="H195" s="1">
        <v>1314</v>
      </c>
      <c r="I195" s="1" t="str">
        <f>VLOOKUP(H195,[1]DATOS!$A$4:$B$88,2,FALSE)</f>
        <v>DIRECCIÓN GENERAL DE INGRESOS</v>
      </c>
      <c r="J195" s="1" t="s">
        <v>2581</v>
      </c>
      <c r="K195" s="16">
        <v>45069.527106481481</v>
      </c>
      <c r="L195" s="18">
        <v>45048</v>
      </c>
      <c r="M195" s="18">
        <v>45169</v>
      </c>
      <c r="N195" s="18">
        <v>45048</v>
      </c>
    </row>
    <row r="196" spans="1:14" x14ac:dyDescent="0.25">
      <c r="A196" s="1" t="s">
        <v>13</v>
      </c>
      <c r="B196" s="1">
        <v>5787</v>
      </c>
      <c r="C196" t="s">
        <v>334</v>
      </c>
      <c r="D196" t="s">
        <v>345</v>
      </c>
      <c r="E196" s="12">
        <v>69000</v>
      </c>
      <c r="F196" s="12">
        <v>30564</v>
      </c>
      <c r="G196" t="s">
        <v>12</v>
      </c>
      <c r="H196" s="1">
        <v>1314</v>
      </c>
      <c r="I196" s="1" t="str">
        <f>VLOOKUP(H196,[1]DATOS!$A$4:$B$88,2,FALSE)</f>
        <v>DIRECCIÓN GENERAL DE INGRESOS</v>
      </c>
      <c r="J196" s="1" t="s">
        <v>2582</v>
      </c>
      <c r="K196" s="16">
        <v>45069.529895833337</v>
      </c>
      <c r="L196" s="18">
        <v>45048</v>
      </c>
      <c r="M196" s="18">
        <v>45169</v>
      </c>
      <c r="N196" s="18">
        <v>45048</v>
      </c>
    </row>
    <row r="197" spans="1:14" x14ac:dyDescent="0.25">
      <c r="A197" s="1" t="s">
        <v>13</v>
      </c>
      <c r="B197" s="1">
        <v>5786</v>
      </c>
      <c r="C197" t="s">
        <v>334</v>
      </c>
      <c r="D197" t="s">
        <v>346</v>
      </c>
      <c r="E197" s="12">
        <v>69000</v>
      </c>
      <c r="F197" s="12">
        <v>54882</v>
      </c>
      <c r="G197" t="s">
        <v>12</v>
      </c>
      <c r="H197" s="1">
        <v>1314</v>
      </c>
      <c r="I197" s="1" t="str">
        <f>VLOOKUP(H197,[1]DATOS!$A$4:$B$88,2,FALSE)</f>
        <v>DIRECCIÓN GENERAL DE INGRESOS</v>
      </c>
      <c r="J197" s="1" t="s">
        <v>2583</v>
      </c>
      <c r="K197" s="16">
        <v>45069.53</v>
      </c>
      <c r="L197" s="18">
        <v>45048</v>
      </c>
      <c r="M197" s="18">
        <v>45169</v>
      </c>
      <c r="N197" s="18">
        <v>45048</v>
      </c>
    </row>
    <row r="198" spans="1:14" x14ac:dyDescent="0.25">
      <c r="A198" s="1" t="s">
        <v>13</v>
      </c>
      <c r="B198" s="1">
        <v>5785</v>
      </c>
      <c r="C198" t="s">
        <v>334</v>
      </c>
      <c r="D198" t="s">
        <v>347</v>
      </c>
      <c r="E198" s="12">
        <v>69000</v>
      </c>
      <c r="F198" s="12">
        <v>43572.6</v>
      </c>
      <c r="G198" t="s">
        <v>12</v>
      </c>
      <c r="H198" s="1">
        <v>1314</v>
      </c>
      <c r="I198" s="1" t="str">
        <f>VLOOKUP(H198,[1]DATOS!$A$4:$B$88,2,FALSE)</f>
        <v>DIRECCIÓN GENERAL DE INGRESOS</v>
      </c>
      <c r="J198" s="1" t="s">
        <v>2584</v>
      </c>
      <c r="K198" s="16">
        <v>45069.530092592591</v>
      </c>
      <c r="L198" s="18">
        <v>45048</v>
      </c>
      <c r="M198" s="18">
        <v>45169</v>
      </c>
      <c r="N198" s="18">
        <v>45048</v>
      </c>
    </row>
    <row r="199" spans="1:14" x14ac:dyDescent="0.25">
      <c r="A199" s="1" t="s">
        <v>13</v>
      </c>
      <c r="B199" s="1">
        <v>5784</v>
      </c>
      <c r="C199" t="s">
        <v>334</v>
      </c>
      <c r="D199" t="s">
        <v>348</v>
      </c>
      <c r="E199" s="12">
        <v>69000</v>
      </c>
      <c r="F199" s="12">
        <v>29587</v>
      </c>
      <c r="G199" t="s">
        <v>12</v>
      </c>
      <c r="H199" s="1">
        <v>1314</v>
      </c>
      <c r="I199" s="1" t="str">
        <f>VLOOKUP(H199,[1]DATOS!$A$4:$B$88,2,FALSE)</f>
        <v>DIRECCIÓN GENERAL DE INGRESOS</v>
      </c>
      <c r="J199" s="1" t="s">
        <v>2585</v>
      </c>
      <c r="K199" s="16">
        <v>45069.530173611114</v>
      </c>
      <c r="L199" s="18">
        <v>45048</v>
      </c>
      <c r="M199" s="18">
        <v>45169</v>
      </c>
      <c r="N199" s="18">
        <v>45048</v>
      </c>
    </row>
    <row r="200" spans="1:14" x14ac:dyDescent="0.25">
      <c r="A200" s="1" t="s">
        <v>13</v>
      </c>
      <c r="B200" s="1">
        <v>5783</v>
      </c>
      <c r="C200" t="s">
        <v>334</v>
      </c>
      <c r="D200" t="s">
        <v>349</v>
      </c>
      <c r="E200" s="12">
        <v>69000</v>
      </c>
      <c r="F200" s="12">
        <v>31029</v>
      </c>
      <c r="G200" t="s">
        <v>12</v>
      </c>
      <c r="H200" s="1">
        <v>1314</v>
      </c>
      <c r="I200" s="1" t="str">
        <f>VLOOKUP(H200,[1]DATOS!$A$4:$B$88,2,FALSE)</f>
        <v>DIRECCIÓN GENERAL DE INGRESOS</v>
      </c>
      <c r="J200" s="1" t="s">
        <v>2586</v>
      </c>
      <c r="K200" s="16">
        <v>45069.530335648145</v>
      </c>
      <c r="L200" s="18">
        <v>45048</v>
      </c>
      <c r="M200" s="18">
        <v>45169</v>
      </c>
      <c r="N200" s="18">
        <v>45048</v>
      </c>
    </row>
    <row r="201" spans="1:14" x14ac:dyDescent="0.25">
      <c r="A201" s="1" t="s">
        <v>13</v>
      </c>
      <c r="B201" s="1">
        <v>5782</v>
      </c>
      <c r="C201" t="s">
        <v>334</v>
      </c>
      <c r="D201" t="s">
        <v>350</v>
      </c>
      <c r="E201" s="12">
        <v>69000</v>
      </c>
      <c r="F201" s="12">
        <v>30805</v>
      </c>
      <c r="G201" t="s">
        <v>12</v>
      </c>
      <c r="H201" s="1">
        <v>1314</v>
      </c>
      <c r="I201" s="1" t="str">
        <f>VLOOKUP(H201,[1]DATOS!$A$4:$B$88,2,FALSE)</f>
        <v>DIRECCIÓN GENERAL DE INGRESOS</v>
      </c>
      <c r="J201" s="1" t="s">
        <v>2587</v>
      </c>
      <c r="K201" s="16">
        <v>45069.530428240738</v>
      </c>
      <c r="L201" s="18">
        <v>45048</v>
      </c>
      <c r="M201" s="18">
        <v>45169</v>
      </c>
      <c r="N201" s="18">
        <v>45048</v>
      </c>
    </row>
    <row r="202" spans="1:14" x14ac:dyDescent="0.25">
      <c r="A202" s="1" t="s">
        <v>13</v>
      </c>
      <c r="B202" s="1">
        <v>5781</v>
      </c>
      <c r="C202" t="s">
        <v>334</v>
      </c>
      <c r="D202" t="s">
        <v>351</v>
      </c>
      <c r="E202" s="12">
        <v>69000</v>
      </c>
      <c r="F202" s="12">
        <v>66448</v>
      </c>
      <c r="G202" t="s">
        <v>12</v>
      </c>
      <c r="H202" s="1">
        <v>1314</v>
      </c>
      <c r="I202" s="1" t="str">
        <f>VLOOKUP(H202,[1]DATOS!$A$4:$B$88,2,FALSE)</f>
        <v>DIRECCIÓN GENERAL DE INGRESOS</v>
      </c>
      <c r="J202" s="1" t="s">
        <v>2588</v>
      </c>
      <c r="K202" s="16">
        <v>45069.53052083333</v>
      </c>
      <c r="L202" s="18">
        <v>45048</v>
      </c>
      <c r="M202" s="18">
        <v>45169</v>
      </c>
      <c r="N202" s="18">
        <v>45048</v>
      </c>
    </row>
    <row r="203" spans="1:14" x14ac:dyDescent="0.25">
      <c r="A203" s="1" t="s">
        <v>13</v>
      </c>
      <c r="B203" s="1">
        <v>5780</v>
      </c>
      <c r="C203" t="s">
        <v>334</v>
      </c>
      <c r="D203" t="s">
        <v>352</v>
      </c>
      <c r="E203" s="12">
        <v>69000</v>
      </c>
      <c r="F203" s="12">
        <v>54931</v>
      </c>
      <c r="G203" t="s">
        <v>12</v>
      </c>
      <c r="H203" s="1">
        <v>1314</v>
      </c>
      <c r="I203" s="1" t="str">
        <f>VLOOKUP(H203,[1]DATOS!$A$4:$B$88,2,FALSE)</f>
        <v>DIRECCIÓN GENERAL DE INGRESOS</v>
      </c>
      <c r="J203" s="1" t="s">
        <v>2589</v>
      </c>
      <c r="K203" s="16">
        <v>45069.530648148146</v>
      </c>
      <c r="L203" s="18">
        <v>45048</v>
      </c>
      <c r="M203" s="18">
        <v>45169</v>
      </c>
      <c r="N203" s="18">
        <v>45048</v>
      </c>
    </row>
    <row r="204" spans="1:14" x14ac:dyDescent="0.25">
      <c r="A204" s="1" t="s">
        <v>13</v>
      </c>
      <c r="B204" s="1">
        <v>5779</v>
      </c>
      <c r="C204" t="s">
        <v>334</v>
      </c>
      <c r="D204" t="s">
        <v>353</v>
      </c>
      <c r="E204" s="12">
        <v>69000</v>
      </c>
      <c r="F204" s="12">
        <v>31176</v>
      </c>
      <c r="G204" t="s">
        <v>12</v>
      </c>
      <c r="H204" s="1">
        <v>1314</v>
      </c>
      <c r="I204" s="1" t="str">
        <f>VLOOKUP(H204,[1]DATOS!$A$4:$B$88,2,FALSE)</f>
        <v>DIRECCIÓN GENERAL DE INGRESOS</v>
      </c>
      <c r="J204" s="1" t="s">
        <v>2590</v>
      </c>
      <c r="K204" s="16">
        <v>45069.530729166669</v>
      </c>
      <c r="L204" s="18">
        <v>45048</v>
      </c>
      <c r="M204" s="18">
        <v>45169</v>
      </c>
      <c r="N204" s="18">
        <v>45048</v>
      </c>
    </row>
    <row r="205" spans="1:14" x14ac:dyDescent="0.25">
      <c r="A205" s="1" t="s">
        <v>13</v>
      </c>
      <c r="B205" s="1">
        <v>5778</v>
      </c>
      <c r="C205" t="s">
        <v>334</v>
      </c>
      <c r="D205" t="s">
        <v>354</v>
      </c>
      <c r="E205" s="12">
        <v>69000</v>
      </c>
      <c r="F205" s="12">
        <v>30791</v>
      </c>
      <c r="G205" t="s">
        <v>12</v>
      </c>
      <c r="H205" s="1">
        <v>1314</v>
      </c>
      <c r="I205" s="1" t="str">
        <f>VLOOKUP(H205,[1]DATOS!$A$4:$B$88,2,FALSE)</f>
        <v>DIRECCIÓN GENERAL DE INGRESOS</v>
      </c>
      <c r="J205" s="1" t="s">
        <v>2591</v>
      </c>
      <c r="K205" s="16">
        <v>45069.529733796298</v>
      </c>
      <c r="L205" s="18">
        <v>45048</v>
      </c>
      <c r="M205" s="18">
        <v>45169</v>
      </c>
      <c r="N205" s="18">
        <v>45048</v>
      </c>
    </row>
    <row r="206" spans="1:14" x14ac:dyDescent="0.25">
      <c r="A206" s="1" t="s">
        <v>13</v>
      </c>
      <c r="B206" s="1">
        <v>5777</v>
      </c>
      <c r="C206" t="s">
        <v>334</v>
      </c>
      <c r="D206" t="s">
        <v>355</v>
      </c>
      <c r="E206" s="12">
        <v>69000</v>
      </c>
      <c r="F206" s="12">
        <v>31022</v>
      </c>
      <c r="G206" t="s">
        <v>12</v>
      </c>
      <c r="H206" s="1">
        <v>1314</v>
      </c>
      <c r="I206" s="1" t="str">
        <f>VLOOKUP(H206,[1]DATOS!$A$4:$B$88,2,FALSE)</f>
        <v>DIRECCIÓN GENERAL DE INGRESOS</v>
      </c>
      <c r="J206" s="1" t="s">
        <v>2592</v>
      </c>
      <c r="K206" s="16">
        <v>45069.529641203706</v>
      </c>
      <c r="L206" s="18">
        <v>45048</v>
      </c>
      <c r="M206" s="18">
        <v>45169</v>
      </c>
      <c r="N206" s="18">
        <v>45048</v>
      </c>
    </row>
    <row r="207" spans="1:14" x14ac:dyDescent="0.25">
      <c r="A207" s="1" t="s">
        <v>13</v>
      </c>
      <c r="B207" s="1">
        <v>5776</v>
      </c>
      <c r="C207" t="s">
        <v>334</v>
      </c>
      <c r="D207" t="s">
        <v>356</v>
      </c>
      <c r="E207" s="12">
        <v>69000</v>
      </c>
      <c r="F207" s="12">
        <v>49601.38</v>
      </c>
      <c r="G207" t="s">
        <v>12</v>
      </c>
      <c r="H207" s="1">
        <v>1314</v>
      </c>
      <c r="I207" s="1" t="str">
        <f>VLOOKUP(H207,[1]DATOS!$A$4:$B$88,2,FALSE)</f>
        <v>DIRECCIÓN GENERAL DE INGRESOS</v>
      </c>
      <c r="J207" s="1" t="s">
        <v>2593</v>
      </c>
      <c r="K207" s="16">
        <v>45069.529548611114</v>
      </c>
      <c r="L207" s="18">
        <v>45048</v>
      </c>
      <c r="M207" s="18">
        <v>45169</v>
      </c>
      <c r="N207" s="18">
        <v>45048</v>
      </c>
    </row>
    <row r="208" spans="1:14" x14ac:dyDescent="0.25">
      <c r="A208" s="1" t="s">
        <v>13</v>
      </c>
      <c r="B208" s="1">
        <v>5775</v>
      </c>
      <c r="C208" t="s">
        <v>334</v>
      </c>
      <c r="D208" t="s">
        <v>357</v>
      </c>
      <c r="E208" s="12">
        <v>69000</v>
      </c>
      <c r="F208" s="12">
        <v>33145.32</v>
      </c>
      <c r="G208" t="s">
        <v>12</v>
      </c>
      <c r="H208" s="1">
        <v>1314</v>
      </c>
      <c r="I208" s="1" t="str">
        <f>VLOOKUP(H208,[1]DATOS!$A$4:$B$88,2,FALSE)</f>
        <v>DIRECCIÓN GENERAL DE INGRESOS</v>
      </c>
      <c r="J208" s="1" t="s">
        <v>2594</v>
      </c>
      <c r="K208" s="16">
        <v>45069.529467592591</v>
      </c>
      <c r="L208" s="18">
        <v>45048</v>
      </c>
      <c r="M208" s="18">
        <v>45169</v>
      </c>
      <c r="N208" s="18">
        <v>45048</v>
      </c>
    </row>
    <row r="209" spans="1:14" x14ac:dyDescent="0.25">
      <c r="A209" s="1" t="s">
        <v>13</v>
      </c>
      <c r="B209" s="1">
        <v>5774</v>
      </c>
      <c r="C209" t="s">
        <v>334</v>
      </c>
      <c r="D209" t="s">
        <v>358</v>
      </c>
      <c r="E209" s="12">
        <v>69000</v>
      </c>
      <c r="F209" s="12">
        <v>40805.339999999997</v>
      </c>
      <c r="G209" t="s">
        <v>12</v>
      </c>
      <c r="H209" s="1">
        <v>1314</v>
      </c>
      <c r="I209" s="1" t="str">
        <f>VLOOKUP(H209,[1]DATOS!$A$4:$B$88,2,FALSE)</f>
        <v>DIRECCIÓN GENERAL DE INGRESOS</v>
      </c>
      <c r="J209" s="1" t="s">
        <v>2595</v>
      </c>
      <c r="K209" s="16">
        <v>45069.529351851852</v>
      </c>
      <c r="L209" s="18">
        <v>45048</v>
      </c>
      <c r="M209" s="18">
        <v>45169</v>
      </c>
      <c r="N209" s="18">
        <v>45048</v>
      </c>
    </row>
    <row r="210" spans="1:14" x14ac:dyDescent="0.25">
      <c r="A210" s="1" t="s">
        <v>13</v>
      </c>
      <c r="B210" s="1">
        <v>5773</v>
      </c>
      <c r="C210" t="s">
        <v>334</v>
      </c>
      <c r="D210" t="s">
        <v>359</v>
      </c>
      <c r="E210" s="12">
        <v>69000</v>
      </c>
      <c r="F210" s="12">
        <v>29340</v>
      </c>
      <c r="G210" t="s">
        <v>12</v>
      </c>
      <c r="H210" s="1">
        <v>1314</v>
      </c>
      <c r="I210" s="1" t="str">
        <f>VLOOKUP(H210,[1]DATOS!$A$4:$B$88,2,FALSE)</f>
        <v>DIRECCIÓN GENERAL DE INGRESOS</v>
      </c>
      <c r="J210" s="1" t="s">
        <v>2596</v>
      </c>
      <c r="K210" s="16">
        <v>45069.529224537036</v>
      </c>
      <c r="L210" s="18">
        <v>45048</v>
      </c>
      <c r="M210" s="18">
        <v>45169</v>
      </c>
      <c r="N210" s="18">
        <v>45048</v>
      </c>
    </row>
    <row r="211" spans="1:14" x14ac:dyDescent="0.25">
      <c r="A211" s="1" t="s">
        <v>13</v>
      </c>
      <c r="B211" s="1">
        <v>5772</v>
      </c>
      <c r="C211" t="s">
        <v>334</v>
      </c>
      <c r="D211" t="s">
        <v>360</v>
      </c>
      <c r="E211" s="12">
        <v>69000</v>
      </c>
      <c r="F211" s="12">
        <v>54924</v>
      </c>
      <c r="G211" t="s">
        <v>12</v>
      </c>
      <c r="H211" s="1">
        <v>1314</v>
      </c>
      <c r="I211" s="1" t="str">
        <f>VLOOKUP(H211,[1]DATOS!$A$4:$B$88,2,FALSE)</f>
        <v>DIRECCIÓN GENERAL DE INGRESOS</v>
      </c>
      <c r="J211" s="1" t="s">
        <v>2597</v>
      </c>
      <c r="K211" s="16">
        <v>45069.529143518521</v>
      </c>
      <c r="L211" s="18">
        <v>45048</v>
      </c>
      <c r="M211" s="18">
        <v>45169</v>
      </c>
      <c r="N211" s="18">
        <v>45048</v>
      </c>
    </row>
    <row r="212" spans="1:14" x14ac:dyDescent="0.25">
      <c r="A212" s="1" t="s">
        <v>13</v>
      </c>
      <c r="B212" s="1">
        <v>5771</v>
      </c>
      <c r="C212" t="s">
        <v>334</v>
      </c>
      <c r="D212" t="s">
        <v>361</v>
      </c>
      <c r="E212" s="12">
        <v>69000</v>
      </c>
      <c r="F212" s="12">
        <v>48849.25</v>
      </c>
      <c r="G212" t="s">
        <v>12</v>
      </c>
      <c r="H212" s="1">
        <v>1314</v>
      </c>
      <c r="I212" s="1" t="str">
        <f>VLOOKUP(H212,[1]DATOS!$A$4:$B$88,2,FALSE)</f>
        <v>DIRECCIÓN GENERAL DE INGRESOS</v>
      </c>
      <c r="J212" s="1" t="s">
        <v>2598</v>
      </c>
      <c r="K212" s="16">
        <v>45069.529027777775</v>
      </c>
      <c r="L212" s="18">
        <v>45048</v>
      </c>
      <c r="M212" s="18">
        <v>45169</v>
      </c>
      <c r="N212" s="18">
        <v>45048</v>
      </c>
    </row>
    <row r="213" spans="1:14" x14ac:dyDescent="0.25">
      <c r="A213" s="1" t="s">
        <v>13</v>
      </c>
      <c r="B213" s="1">
        <v>5770</v>
      </c>
      <c r="C213" t="s">
        <v>334</v>
      </c>
      <c r="D213" t="s">
        <v>362</v>
      </c>
      <c r="E213" s="12">
        <v>69000</v>
      </c>
      <c r="F213" s="12">
        <v>30700</v>
      </c>
      <c r="G213" t="s">
        <v>12</v>
      </c>
      <c r="H213" s="1">
        <v>1314</v>
      </c>
      <c r="I213" s="1" t="str">
        <f>VLOOKUP(H213,[1]DATOS!$A$4:$B$88,2,FALSE)</f>
        <v>DIRECCIÓN GENERAL DE INGRESOS</v>
      </c>
      <c r="J213" s="1" t="s">
        <v>2599</v>
      </c>
      <c r="K213" s="16">
        <v>45069.528958333336</v>
      </c>
      <c r="L213" s="18">
        <v>45048</v>
      </c>
      <c r="M213" s="18">
        <v>45169</v>
      </c>
      <c r="N213" s="18">
        <v>45048</v>
      </c>
    </row>
    <row r="214" spans="1:14" x14ac:dyDescent="0.25">
      <c r="A214" s="1" t="s">
        <v>13</v>
      </c>
      <c r="B214" s="1">
        <v>5769</v>
      </c>
      <c r="C214" t="s">
        <v>334</v>
      </c>
      <c r="D214" t="s">
        <v>363</v>
      </c>
      <c r="E214" s="12">
        <v>69000</v>
      </c>
      <c r="F214" s="12">
        <v>60079.08</v>
      </c>
      <c r="G214" t="s">
        <v>12</v>
      </c>
      <c r="H214" s="1">
        <v>1314</v>
      </c>
      <c r="I214" s="1" t="str">
        <f>VLOOKUP(H214,[1]DATOS!$A$4:$B$88,2,FALSE)</f>
        <v>DIRECCIÓN GENERAL DE INGRESOS</v>
      </c>
      <c r="J214" s="1" t="s">
        <v>2600</v>
      </c>
      <c r="K214" s="16">
        <v>45069.528854166667</v>
      </c>
      <c r="L214" s="18">
        <v>45048</v>
      </c>
      <c r="M214" s="18">
        <v>45169</v>
      </c>
      <c r="N214" s="18">
        <v>45048</v>
      </c>
    </row>
    <row r="215" spans="1:14" x14ac:dyDescent="0.25">
      <c r="A215" s="1" t="s">
        <v>13</v>
      </c>
      <c r="B215" s="1">
        <v>5768</v>
      </c>
      <c r="C215" t="s">
        <v>334</v>
      </c>
      <c r="D215" t="s">
        <v>364</v>
      </c>
      <c r="E215" s="12">
        <v>69000</v>
      </c>
      <c r="F215" s="12">
        <v>34787.81</v>
      </c>
      <c r="G215" t="s">
        <v>12</v>
      </c>
      <c r="H215" s="1">
        <v>1314</v>
      </c>
      <c r="I215" s="1" t="str">
        <f>VLOOKUP(H215,[1]DATOS!$A$4:$B$88,2,FALSE)</f>
        <v>DIRECCIÓN GENERAL DE INGRESOS</v>
      </c>
      <c r="J215" s="1" t="s">
        <v>2601</v>
      </c>
      <c r="K215" s="16">
        <v>45069.528761574074</v>
      </c>
      <c r="L215" s="18">
        <v>45048</v>
      </c>
      <c r="M215" s="18">
        <v>45169</v>
      </c>
      <c r="N215" s="18">
        <v>45048</v>
      </c>
    </row>
    <row r="216" spans="1:14" x14ac:dyDescent="0.25">
      <c r="A216" s="1" t="s">
        <v>13</v>
      </c>
      <c r="B216" s="1">
        <v>5767</v>
      </c>
      <c r="C216" t="s">
        <v>334</v>
      </c>
      <c r="D216" t="s">
        <v>365</v>
      </c>
      <c r="E216" s="12">
        <v>69000</v>
      </c>
      <c r="F216" s="12">
        <v>31057</v>
      </c>
      <c r="G216" t="s">
        <v>12</v>
      </c>
      <c r="H216" s="1">
        <v>1314</v>
      </c>
      <c r="I216" s="1" t="str">
        <f>VLOOKUP(H216,[1]DATOS!$A$4:$B$88,2,FALSE)</f>
        <v>DIRECCIÓN GENERAL DE INGRESOS</v>
      </c>
      <c r="J216" s="1" t="s">
        <v>2602</v>
      </c>
      <c r="K216" s="16">
        <v>45069.528680555559</v>
      </c>
      <c r="L216" s="18">
        <v>45048</v>
      </c>
      <c r="M216" s="18">
        <v>45169</v>
      </c>
      <c r="N216" s="18">
        <v>45048</v>
      </c>
    </row>
    <row r="217" spans="1:14" x14ac:dyDescent="0.25">
      <c r="A217" s="1" t="s">
        <v>13</v>
      </c>
      <c r="B217" s="1">
        <v>5766</v>
      </c>
      <c r="C217" t="s">
        <v>334</v>
      </c>
      <c r="D217" t="s">
        <v>366</v>
      </c>
      <c r="E217" s="12">
        <v>69000</v>
      </c>
      <c r="F217" s="12">
        <v>30952</v>
      </c>
      <c r="G217" t="s">
        <v>12</v>
      </c>
      <c r="H217" s="1">
        <v>1314</v>
      </c>
      <c r="I217" s="1" t="str">
        <f>VLOOKUP(H217,[1]DATOS!$A$4:$B$88,2,FALSE)</f>
        <v>DIRECCIÓN GENERAL DE INGRESOS</v>
      </c>
      <c r="J217" s="1" t="s">
        <v>2603</v>
      </c>
      <c r="K217" s="16">
        <v>45069.52857638889</v>
      </c>
      <c r="L217" s="18">
        <v>45048</v>
      </c>
      <c r="M217" s="18">
        <v>45169</v>
      </c>
      <c r="N217" s="18">
        <v>45048</v>
      </c>
    </row>
    <row r="218" spans="1:14" x14ac:dyDescent="0.25">
      <c r="A218" s="1" t="s">
        <v>13</v>
      </c>
      <c r="B218" s="1">
        <v>5765</v>
      </c>
      <c r="C218" t="s">
        <v>334</v>
      </c>
      <c r="D218" t="s">
        <v>367</v>
      </c>
      <c r="E218" s="12">
        <v>69000</v>
      </c>
      <c r="F218" s="12">
        <v>30387</v>
      </c>
      <c r="G218" t="s">
        <v>12</v>
      </c>
      <c r="H218" s="1">
        <v>1314</v>
      </c>
      <c r="I218" s="1" t="str">
        <f>VLOOKUP(H218,[1]DATOS!$A$4:$B$88,2,FALSE)</f>
        <v>DIRECCIÓN GENERAL DE INGRESOS</v>
      </c>
      <c r="J218" s="1" t="s">
        <v>2604</v>
      </c>
      <c r="K218" s="16">
        <v>45069.528495370374</v>
      </c>
      <c r="L218" s="18">
        <v>45048</v>
      </c>
      <c r="M218" s="18">
        <v>45169</v>
      </c>
      <c r="N218" s="18">
        <v>45048</v>
      </c>
    </row>
    <row r="219" spans="1:14" x14ac:dyDescent="0.25">
      <c r="A219" s="1" t="s">
        <v>13</v>
      </c>
      <c r="B219" s="1">
        <v>5764</v>
      </c>
      <c r="C219" t="s">
        <v>334</v>
      </c>
      <c r="D219" t="s">
        <v>368</v>
      </c>
      <c r="E219" s="12">
        <v>69000</v>
      </c>
      <c r="F219" s="12">
        <v>30994</v>
      </c>
      <c r="G219" t="s">
        <v>12</v>
      </c>
      <c r="H219" s="1">
        <v>1314</v>
      </c>
      <c r="I219" s="1" t="str">
        <f>VLOOKUP(H219,[1]DATOS!$A$4:$B$88,2,FALSE)</f>
        <v>DIRECCIÓN GENERAL DE INGRESOS</v>
      </c>
      <c r="J219" s="1" t="s">
        <v>2605</v>
      </c>
      <c r="K219" s="16">
        <v>45069.528379629628</v>
      </c>
      <c r="L219" s="18">
        <v>45048</v>
      </c>
      <c r="M219" s="18">
        <v>45169</v>
      </c>
      <c r="N219" s="18">
        <v>45048</v>
      </c>
    </row>
    <row r="220" spans="1:14" x14ac:dyDescent="0.25">
      <c r="A220" s="1" t="s">
        <v>13</v>
      </c>
      <c r="B220" s="1">
        <v>5763</v>
      </c>
      <c r="C220" t="s">
        <v>334</v>
      </c>
      <c r="D220" t="s">
        <v>369</v>
      </c>
      <c r="E220" s="12">
        <v>69000</v>
      </c>
      <c r="F220" s="12">
        <v>54980</v>
      </c>
      <c r="G220" t="s">
        <v>12</v>
      </c>
      <c r="H220" s="1">
        <v>1314</v>
      </c>
      <c r="I220" s="1" t="str">
        <f>VLOOKUP(H220,[1]DATOS!$A$4:$B$88,2,FALSE)</f>
        <v>DIRECCIÓN GENERAL DE INGRESOS</v>
      </c>
      <c r="J220" s="1" t="s">
        <v>2606</v>
      </c>
      <c r="K220" s="16">
        <v>45069.528287037036</v>
      </c>
      <c r="L220" s="18">
        <v>45048</v>
      </c>
      <c r="M220" s="18">
        <v>45169</v>
      </c>
      <c r="N220" s="18">
        <v>45048</v>
      </c>
    </row>
    <row r="221" spans="1:14" x14ac:dyDescent="0.25">
      <c r="A221" s="1" t="s">
        <v>13</v>
      </c>
      <c r="B221" s="1">
        <v>5762</v>
      </c>
      <c r="C221" t="s">
        <v>334</v>
      </c>
      <c r="D221" t="s">
        <v>370</v>
      </c>
      <c r="E221" s="12">
        <v>69000</v>
      </c>
      <c r="F221" s="12">
        <v>31952.25</v>
      </c>
      <c r="G221" t="s">
        <v>12</v>
      </c>
      <c r="H221" s="1">
        <v>1314</v>
      </c>
      <c r="I221" s="1" t="str">
        <f>VLOOKUP(H221,[1]DATOS!$A$4:$B$88,2,FALSE)</f>
        <v>DIRECCIÓN GENERAL DE INGRESOS</v>
      </c>
      <c r="J221" s="1" t="s">
        <v>2607</v>
      </c>
      <c r="K221" s="16">
        <v>45069.52820601852</v>
      </c>
      <c r="L221" s="18">
        <v>45048</v>
      </c>
      <c r="M221" s="18">
        <v>45169</v>
      </c>
      <c r="N221" s="18">
        <v>45048</v>
      </c>
    </row>
    <row r="222" spans="1:14" x14ac:dyDescent="0.25">
      <c r="A222" s="1" t="s">
        <v>13</v>
      </c>
      <c r="B222" s="1">
        <v>5761</v>
      </c>
      <c r="C222" t="s">
        <v>334</v>
      </c>
      <c r="D222" t="s">
        <v>371</v>
      </c>
      <c r="E222" s="12">
        <v>69000</v>
      </c>
      <c r="F222" s="12">
        <v>42658</v>
      </c>
      <c r="G222" t="s">
        <v>12</v>
      </c>
      <c r="H222" s="1">
        <v>1314</v>
      </c>
      <c r="I222" s="1" t="str">
        <f>VLOOKUP(H222,[1]DATOS!$A$4:$B$88,2,FALSE)</f>
        <v>DIRECCIÓN GENERAL DE INGRESOS</v>
      </c>
      <c r="J222" s="1" t="s">
        <v>2608</v>
      </c>
      <c r="K222" s="16">
        <v>45069.528101851851</v>
      </c>
      <c r="L222" s="18">
        <v>45048</v>
      </c>
      <c r="M222" s="18">
        <v>45169</v>
      </c>
      <c r="N222" s="18">
        <v>45048</v>
      </c>
    </row>
    <row r="223" spans="1:14" x14ac:dyDescent="0.25">
      <c r="A223" s="1" t="s">
        <v>13</v>
      </c>
      <c r="B223" s="1">
        <v>5760</v>
      </c>
      <c r="C223" t="s">
        <v>334</v>
      </c>
      <c r="D223" t="s">
        <v>372</v>
      </c>
      <c r="E223" s="12">
        <v>69000</v>
      </c>
      <c r="F223" s="12">
        <v>29742</v>
      </c>
      <c r="G223" t="s">
        <v>12</v>
      </c>
      <c r="H223" s="1">
        <v>1314</v>
      </c>
      <c r="I223" s="1" t="str">
        <f>VLOOKUP(H223,[1]DATOS!$A$4:$B$88,2,FALSE)</f>
        <v>DIRECCIÓN GENERAL DE INGRESOS</v>
      </c>
      <c r="J223" s="1" t="s">
        <v>2609</v>
      </c>
      <c r="K223" s="16">
        <v>45069.528020833335</v>
      </c>
      <c r="L223" s="18">
        <v>45048</v>
      </c>
      <c r="M223" s="18">
        <v>45169</v>
      </c>
      <c r="N223" s="18">
        <v>45048</v>
      </c>
    </row>
    <row r="224" spans="1:14" x14ac:dyDescent="0.25">
      <c r="A224" s="1" t="s">
        <v>13</v>
      </c>
      <c r="B224" s="1">
        <v>5759</v>
      </c>
      <c r="C224" t="s">
        <v>334</v>
      </c>
      <c r="D224" t="s">
        <v>373</v>
      </c>
      <c r="E224" s="12">
        <v>69000</v>
      </c>
      <c r="F224" s="12">
        <v>30689</v>
      </c>
      <c r="G224" t="s">
        <v>12</v>
      </c>
      <c r="H224" s="1">
        <v>1314</v>
      </c>
      <c r="I224" s="1" t="str">
        <f>VLOOKUP(H224,[1]DATOS!$A$4:$B$88,2,FALSE)</f>
        <v>DIRECCIÓN GENERAL DE INGRESOS</v>
      </c>
      <c r="J224" s="1" t="s">
        <v>2610</v>
      </c>
      <c r="K224" s="16">
        <v>45069.527916666666</v>
      </c>
      <c r="L224" s="18">
        <v>45048</v>
      </c>
      <c r="M224" s="18">
        <v>45169</v>
      </c>
      <c r="N224" s="18">
        <v>45048</v>
      </c>
    </row>
    <row r="225" spans="1:14" x14ac:dyDescent="0.25">
      <c r="A225" s="1" t="s">
        <v>13</v>
      </c>
      <c r="B225" s="1">
        <v>5758</v>
      </c>
      <c r="C225" t="s">
        <v>334</v>
      </c>
      <c r="D225" t="s">
        <v>374</v>
      </c>
      <c r="E225" s="12">
        <v>69000</v>
      </c>
      <c r="F225" s="12">
        <v>30000</v>
      </c>
      <c r="G225" t="s">
        <v>12</v>
      </c>
      <c r="H225" s="1">
        <v>1314</v>
      </c>
      <c r="I225" s="1" t="str">
        <f>VLOOKUP(H225,[1]DATOS!$A$4:$B$88,2,FALSE)</f>
        <v>DIRECCIÓN GENERAL DE INGRESOS</v>
      </c>
      <c r="J225" s="1" t="s">
        <v>2611</v>
      </c>
      <c r="K225" s="16">
        <v>45069.527789351851</v>
      </c>
      <c r="L225" s="18">
        <v>45048</v>
      </c>
      <c r="M225" s="18">
        <v>45169</v>
      </c>
      <c r="N225" s="18">
        <v>45048</v>
      </c>
    </row>
    <row r="226" spans="1:14" x14ac:dyDescent="0.25">
      <c r="A226" s="1" t="s">
        <v>13</v>
      </c>
      <c r="B226" s="1">
        <v>5757</v>
      </c>
      <c r="C226" t="s">
        <v>375</v>
      </c>
      <c r="D226" t="s">
        <v>376</v>
      </c>
      <c r="E226" s="12">
        <v>69000</v>
      </c>
      <c r="F226" s="12">
        <v>31838.560000000001</v>
      </c>
      <c r="G226" t="s">
        <v>12</v>
      </c>
      <c r="H226" s="1">
        <v>1314</v>
      </c>
      <c r="I226" s="1" t="str">
        <f>VLOOKUP(H226,[1]DATOS!$A$4:$B$88,2,FALSE)</f>
        <v>DIRECCIÓN GENERAL DE INGRESOS</v>
      </c>
      <c r="J226" s="1" t="s">
        <v>2612</v>
      </c>
      <c r="K226" s="16">
        <v>45069.527685185189</v>
      </c>
      <c r="L226" s="18">
        <v>45048</v>
      </c>
      <c r="M226" s="18">
        <v>45169</v>
      </c>
      <c r="N226" s="18">
        <v>45048</v>
      </c>
    </row>
    <row r="227" spans="1:14" x14ac:dyDescent="0.25">
      <c r="A227" s="1" t="s">
        <v>13</v>
      </c>
      <c r="B227" s="1">
        <v>5756</v>
      </c>
      <c r="C227" t="s">
        <v>375</v>
      </c>
      <c r="D227" t="s">
        <v>377</v>
      </c>
      <c r="E227" s="12">
        <v>69000</v>
      </c>
      <c r="F227" s="12">
        <v>30763</v>
      </c>
      <c r="G227" t="s">
        <v>12</v>
      </c>
      <c r="H227" s="1">
        <v>1314</v>
      </c>
      <c r="I227" s="1" t="str">
        <f>VLOOKUP(H227,[1]DATOS!$A$4:$B$88,2,FALSE)</f>
        <v>DIRECCIÓN GENERAL DE INGRESOS</v>
      </c>
      <c r="J227" s="1" t="s">
        <v>2613</v>
      </c>
      <c r="K227" s="16">
        <v>45069.527604166666</v>
      </c>
      <c r="L227" s="18">
        <v>45048</v>
      </c>
      <c r="M227" s="18">
        <v>45169</v>
      </c>
      <c r="N227" s="18">
        <v>45048</v>
      </c>
    </row>
    <row r="228" spans="1:14" x14ac:dyDescent="0.25">
      <c r="A228" s="1" t="s">
        <v>13</v>
      </c>
      <c r="B228" s="1">
        <v>5755</v>
      </c>
      <c r="C228" t="s">
        <v>375</v>
      </c>
      <c r="D228" t="s">
        <v>378</v>
      </c>
      <c r="E228" s="12">
        <v>69000</v>
      </c>
      <c r="F228" s="12">
        <v>29552</v>
      </c>
      <c r="G228" t="s">
        <v>12</v>
      </c>
      <c r="H228" s="1">
        <v>1314</v>
      </c>
      <c r="I228" s="1" t="str">
        <f>VLOOKUP(H228,[1]DATOS!$A$4:$B$88,2,FALSE)</f>
        <v>DIRECCIÓN GENERAL DE INGRESOS</v>
      </c>
      <c r="J228" s="1" t="s">
        <v>2614</v>
      </c>
      <c r="K228" s="16">
        <v>45069.52753472222</v>
      </c>
      <c r="L228" s="18">
        <v>45048</v>
      </c>
      <c r="M228" s="18">
        <v>45169</v>
      </c>
      <c r="N228" s="18">
        <v>45048</v>
      </c>
    </row>
    <row r="229" spans="1:14" x14ac:dyDescent="0.25">
      <c r="A229" s="1" t="s">
        <v>13</v>
      </c>
      <c r="B229" s="1">
        <v>5754</v>
      </c>
      <c r="C229" t="s">
        <v>375</v>
      </c>
      <c r="D229" t="s">
        <v>379</v>
      </c>
      <c r="E229" s="12">
        <v>69000</v>
      </c>
      <c r="F229" s="12">
        <v>51056.56</v>
      </c>
      <c r="G229" t="s">
        <v>12</v>
      </c>
      <c r="H229" s="1">
        <v>1314</v>
      </c>
      <c r="I229" s="1" t="str">
        <f>VLOOKUP(H229,[1]DATOS!$A$4:$B$88,2,FALSE)</f>
        <v>DIRECCIÓN GENERAL DE INGRESOS</v>
      </c>
      <c r="J229" s="1" t="s">
        <v>2615</v>
      </c>
      <c r="K229" s="16">
        <v>45069.527418981481</v>
      </c>
      <c r="L229" s="18">
        <v>45048</v>
      </c>
      <c r="M229" s="18">
        <v>45169</v>
      </c>
      <c r="N229" s="18">
        <v>45048</v>
      </c>
    </row>
    <row r="230" spans="1:14" x14ac:dyDescent="0.25">
      <c r="A230" s="1" t="s">
        <v>13</v>
      </c>
      <c r="B230" s="1">
        <v>5753</v>
      </c>
      <c r="C230" t="s">
        <v>380</v>
      </c>
      <c r="D230" t="s">
        <v>381</v>
      </c>
      <c r="E230" s="12">
        <v>70000</v>
      </c>
      <c r="F230" s="12">
        <v>0</v>
      </c>
      <c r="G230" t="s">
        <v>12</v>
      </c>
      <c r="H230" s="1">
        <v>2610</v>
      </c>
      <c r="I230" s="1" t="str">
        <f>VLOOKUP(H230,[1]DATOS!$A$4:$B$88,2,FALSE)</f>
        <v>DIRECCIÓN GENERAL DE SALUD</v>
      </c>
      <c r="J230" s="1" t="s">
        <v>2616</v>
      </c>
      <c r="K230" s="16">
        <v>45064.601631944446</v>
      </c>
      <c r="L230" s="18">
        <v>44927</v>
      </c>
      <c r="M230" s="18">
        <v>45322</v>
      </c>
      <c r="N230" s="18">
        <v>44927</v>
      </c>
    </row>
    <row r="231" spans="1:14" x14ac:dyDescent="0.25">
      <c r="A231" s="1" t="s">
        <v>13</v>
      </c>
      <c r="B231" s="1">
        <v>5752</v>
      </c>
      <c r="C231" t="s">
        <v>382</v>
      </c>
      <c r="D231" t="s">
        <v>383</v>
      </c>
      <c r="E231" s="12">
        <v>787370.69</v>
      </c>
      <c r="F231" s="12">
        <v>0</v>
      </c>
      <c r="G231" t="s">
        <v>12</v>
      </c>
      <c r="H231" s="1">
        <v>2610</v>
      </c>
      <c r="I231" s="1" t="str">
        <f>VLOOKUP(H231,[1]DATOS!$A$4:$B$88,2,FALSE)</f>
        <v>DIRECCIÓN GENERAL DE SALUD</v>
      </c>
      <c r="J231" s="1" t="s">
        <v>2617</v>
      </c>
      <c r="K231" s="16">
        <v>45064.601967592593</v>
      </c>
      <c r="L231" s="18">
        <v>45048</v>
      </c>
      <c r="M231" s="18">
        <v>45565</v>
      </c>
      <c r="N231" s="18">
        <v>45048</v>
      </c>
    </row>
    <row r="232" spans="1:14" x14ac:dyDescent="0.25">
      <c r="A232" s="1" t="s">
        <v>13</v>
      </c>
      <c r="B232" s="1">
        <v>5751</v>
      </c>
      <c r="C232" t="s">
        <v>384</v>
      </c>
      <c r="D232" t="s">
        <v>385</v>
      </c>
      <c r="E232" s="12">
        <v>1580459.77</v>
      </c>
      <c r="F232" s="12">
        <v>1580459.77</v>
      </c>
      <c r="G232" t="s">
        <v>12</v>
      </c>
      <c r="H232" s="1">
        <v>1610</v>
      </c>
      <c r="I232" s="1" t="str">
        <f>VLOOKUP(H232,[1]DATOS!$A$4:$B$88,2,FALSE)</f>
        <v>DIRECCIÓN GENERAL DE COMUNICACIÓN SOCIAL</v>
      </c>
      <c r="J232" s="1" t="s">
        <v>2618</v>
      </c>
      <c r="K232" s="16">
        <v>45065.525879629633</v>
      </c>
      <c r="L232" s="18">
        <v>44927</v>
      </c>
      <c r="M232" s="18">
        <v>45291</v>
      </c>
      <c r="N232" s="18">
        <v>44927</v>
      </c>
    </row>
    <row r="233" spans="1:14" x14ac:dyDescent="0.25">
      <c r="A233" s="1" t="s">
        <v>13</v>
      </c>
      <c r="B233" s="1">
        <v>5750</v>
      </c>
      <c r="C233" t="s">
        <v>386</v>
      </c>
      <c r="D233" t="s">
        <v>66</v>
      </c>
      <c r="E233" s="12">
        <v>145000</v>
      </c>
      <c r="F233" s="12">
        <v>65000</v>
      </c>
      <c r="G233" t="s">
        <v>12</v>
      </c>
      <c r="H233" s="1">
        <v>1610</v>
      </c>
      <c r="I233" s="1" t="str">
        <f>VLOOKUP(H233,[1]DATOS!$A$4:$B$88,2,FALSE)</f>
        <v>DIRECCIÓN GENERAL DE COMUNICACIÓN SOCIAL</v>
      </c>
      <c r="J233" s="1" t="s">
        <v>2619</v>
      </c>
      <c r="K233" s="16">
        <v>45064.600648148145</v>
      </c>
      <c r="L233" s="18">
        <v>44927</v>
      </c>
      <c r="M233" s="18">
        <v>45322</v>
      </c>
      <c r="N233" s="18">
        <v>44927</v>
      </c>
    </row>
    <row r="234" spans="1:14" x14ac:dyDescent="0.25">
      <c r="A234" s="1" t="s">
        <v>13</v>
      </c>
      <c r="B234" s="1">
        <v>5749</v>
      </c>
      <c r="C234" t="s">
        <v>387</v>
      </c>
      <c r="D234" t="s">
        <v>388</v>
      </c>
      <c r="E234" s="12">
        <v>84000</v>
      </c>
      <c r="F234" s="12">
        <v>84000</v>
      </c>
      <c r="G234" t="s">
        <v>12</v>
      </c>
      <c r="H234" s="1">
        <v>1510</v>
      </c>
      <c r="I234" s="1" t="str">
        <f>VLOOKUP(H234,[1]DATOS!$A$4:$B$88,2,FALSE)</f>
        <v>SECRETARÍA DE SEGURIDAD PÚBLICA</v>
      </c>
      <c r="J234" s="1" t="s">
        <v>2620</v>
      </c>
      <c r="K234" s="16">
        <v>45063.600462962961</v>
      </c>
      <c r="L234" s="18">
        <v>45001</v>
      </c>
      <c r="M234" s="18">
        <v>45138</v>
      </c>
      <c r="N234" s="18">
        <v>45001</v>
      </c>
    </row>
    <row r="235" spans="1:14" x14ac:dyDescent="0.25">
      <c r="A235" s="1" t="s">
        <v>13</v>
      </c>
      <c r="B235" s="1">
        <v>5748</v>
      </c>
      <c r="C235" t="s">
        <v>334</v>
      </c>
      <c r="D235" t="s">
        <v>389</v>
      </c>
      <c r="E235" s="12">
        <v>55000</v>
      </c>
      <c r="F235" s="12">
        <v>22054.48</v>
      </c>
      <c r="G235" t="s">
        <v>12</v>
      </c>
      <c r="H235" s="1">
        <v>1314</v>
      </c>
      <c r="I235" s="1" t="str">
        <f>VLOOKUP(H235,[1]DATOS!$A$4:$B$88,2,FALSE)</f>
        <v>DIRECCIÓN GENERAL DE INGRESOS</v>
      </c>
      <c r="J235" s="1" t="s">
        <v>2621</v>
      </c>
      <c r="K235" s="16">
        <v>45065.525520833333</v>
      </c>
      <c r="L235" s="18">
        <v>45048</v>
      </c>
      <c r="M235" s="18">
        <v>45169</v>
      </c>
      <c r="N235" s="18">
        <v>45048</v>
      </c>
    </row>
    <row r="236" spans="1:14" x14ac:dyDescent="0.25">
      <c r="A236" s="1" t="s">
        <v>13</v>
      </c>
      <c r="B236" s="1">
        <v>5747</v>
      </c>
      <c r="C236" t="s">
        <v>334</v>
      </c>
      <c r="D236" t="s">
        <v>390</v>
      </c>
      <c r="E236" s="12">
        <v>55000</v>
      </c>
      <c r="F236" s="12">
        <v>15175.39</v>
      </c>
      <c r="G236" t="s">
        <v>12</v>
      </c>
      <c r="H236" s="1">
        <v>1314</v>
      </c>
      <c r="I236" s="1" t="str">
        <f>VLOOKUP(H236,[1]DATOS!$A$4:$B$88,2,FALSE)</f>
        <v>DIRECCIÓN GENERAL DE INGRESOS</v>
      </c>
      <c r="J236" s="1" t="s">
        <v>2622</v>
      </c>
      <c r="K236" s="16">
        <v>45065.525370370371</v>
      </c>
      <c r="L236" s="18">
        <v>45048</v>
      </c>
      <c r="M236" s="18">
        <v>45169</v>
      </c>
      <c r="N236" s="18">
        <v>45048</v>
      </c>
    </row>
    <row r="237" spans="1:14" x14ac:dyDescent="0.25">
      <c r="A237" s="1" t="s">
        <v>13</v>
      </c>
      <c r="B237" s="1">
        <v>5746</v>
      </c>
      <c r="C237" t="s">
        <v>334</v>
      </c>
      <c r="D237" t="s">
        <v>391</v>
      </c>
      <c r="E237" s="12">
        <v>55000</v>
      </c>
      <c r="F237" s="12">
        <v>52201.38</v>
      </c>
      <c r="G237" t="s">
        <v>12</v>
      </c>
      <c r="H237" s="1">
        <v>1314</v>
      </c>
      <c r="I237" s="1" t="str">
        <f>VLOOKUP(H237,[1]DATOS!$A$4:$B$88,2,FALSE)</f>
        <v>DIRECCIÓN GENERAL DE INGRESOS</v>
      </c>
      <c r="J237" s="1" t="s">
        <v>2623</v>
      </c>
      <c r="K237" s="16">
        <v>45065.525243055556</v>
      </c>
      <c r="L237" s="18">
        <v>45048</v>
      </c>
      <c r="M237" s="18">
        <v>45169</v>
      </c>
      <c r="N237" s="18">
        <v>45048</v>
      </c>
    </row>
    <row r="238" spans="1:14" x14ac:dyDescent="0.25">
      <c r="A238" s="1" t="s">
        <v>13</v>
      </c>
      <c r="B238" s="1">
        <v>5745</v>
      </c>
      <c r="C238" t="s">
        <v>334</v>
      </c>
      <c r="D238" t="s">
        <v>392</v>
      </c>
      <c r="E238" s="12">
        <v>55000</v>
      </c>
      <c r="F238" s="12">
        <v>29891.88</v>
      </c>
      <c r="G238" t="s">
        <v>12</v>
      </c>
      <c r="H238" s="1">
        <v>1314</v>
      </c>
      <c r="I238" s="1" t="str">
        <f>VLOOKUP(H238,[1]DATOS!$A$4:$B$88,2,FALSE)</f>
        <v>DIRECCIÓN GENERAL DE INGRESOS</v>
      </c>
      <c r="J238" s="1" t="s">
        <v>2624</v>
      </c>
      <c r="K238" s="16">
        <v>45065.525092592594</v>
      </c>
      <c r="L238" s="18">
        <v>45048</v>
      </c>
      <c r="M238" s="18">
        <v>45169</v>
      </c>
      <c r="N238" s="18">
        <v>45048</v>
      </c>
    </row>
    <row r="239" spans="1:14" x14ac:dyDescent="0.25">
      <c r="A239" s="1" t="s">
        <v>13</v>
      </c>
      <c r="B239" s="1">
        <v>5744</v>
      </c>
      <c r="C239" t="s">
        <v>334</v>
      </c>
      <c r="D239" t="s">
        <v>393</v>
      </c>
      <c r="E239" s="12">
        <v>55000</v>
      </c>
      <c r="F239" s="12">
        <v>28755.7</v>
      </c>
      <c r="G239" t="s">
        <v>12</v>
      </c>
      <c r="H239" s="1">
        <v>1314</v>
      </c>
      <c r="I239" s="1" t="str">
        <f>VLOOKUP(H239,[1]DATOS!$A$4:$B$88,2,FALSE)</f>
        <v>DIRECCIÓN GENERAL DE INGRESOS</v>
      </c>
      <c r="J239" s="1" t="s">
        <v>2625</v>
      </c>
      <c r="K239" s="16">
        <v>45065.524930555555</v>
      </c>
      <c r="L239" s="18">
        <v>45048</v>
      </c>
      <c r="M239" s="18">
        <v>45169</v>
      </c>
      <c r="N239" s="18">
        <v>45048</v>
      </c>
    </row>
    <row r="240" spans="1:14" x14ac:dyDescent="0.25">
      <c r="A240" s="1" t="s">
        <v>13</v>
      </c>
      <c r="B240" s="1">
        <v>5743</v>
      </c>
      <c r="C240" t="s">
        <v>334</v>
      </c>
      <c r="D240" t="s">
        <v>394</v>
      </c>
      <c r="E240" s="12">
        <v>55000</v>
      </c>
      <c r="F240" s="12">
        <v>33281.120000000003</v>
      </c>
      <c r="G240" t="s">
        <v>12</v>
      </c>
      <c r="H240" s="1">
        <v>1314</v>
      </c>
      <c r="I240" s="1" t="str">
        <f>VLOOKUP(H240,[1]DATOS!$A$4:$B$88,2,FALSE)</f>
        <v>DIRECCIÓN GENERAL DE INGRESOS</v>
      </c>
      <c r="J240" s="1" t="s">
        <v>2626</v>
      </c>
      <c r="K240" s="16">
        <v>45065.524768518517</v>
      </c>
      <c r="L240" s="18">
        <v>45048</v>
      </c>
      <c r="M240" s="18">
        <v>45169</v>
      </c>
      <c r="N240" s="18">
        <v>45048</v>
      </c>
    </row>
    <row r="241" spans="1:14" x14ac:dyDescent="0.25">
      <c r="A241" s="1" t="s">
        <v>13</v>
      </c>
      <c r="B241" s="1">
        <v>5742</v>
      </c>
      <c r="C241" t="s">
        <v>334</v>
      </c>
      <c r="D241" t="s">
        <v>395</v>
      </c>
      <c r="E241" s="12">
        <v>55000</v>
      </c>
      <c r="F241" s="12">
        <v>31421.32</v>
      </c>
      <c r="G241" t="s">
        <v>12</v>
      </c>
      <c r="H241" s="1">
        <v>1314</v>
      </c>
      <c r="I241" s="1" t="str">
        <f>VLOOKUP(H241,[1]DATOS!$A$4:$B$88,2,FALSE)</f>
        <v>DIRECCIÓN GENERAL DE INGRESOS</v>
      </c>
      <c r="J241" s="1" t="s">
        <v>2627</v>
      </c>
      <c r="K241" s="16">
        <v>45065.524606481478</v>
      </c>
      <c r="L241" s="18">
        <v>45048</v>
      </c>
      <c r="M241" s="18">
        <v>45169</v>
      </c>
      <c r="N241" s="18">
        <v>45048</v>
      </c>
    </row>
    <row r="242" spans="1:14" x14ac:dyDescent="0.25">
      <c r="A242" s="1" t="s">
        <v>13</v>
      </c>
      <c r="B242" s="1">
        <v>5741</v>
      </c>
      <c r="C242" t="s">
        <v>334</v>
      </c>
      <c r="D242" t="s">
        <v>396</v>
      </c>
      <c r="E242" s="12">
        <v>55000</v>
      </c>
      <c r="F242" s="12">
        <v>47630.85</v>
      </c>
      <c r="G242" t="s">
        <v>12</v>
      </c>
      <c r="H242" s="1">
        <v>1314</v>
      </c>
      <c r="I242" s="1" t="str">
        <f>VLOOKUP(H242,[1]DATOS!$A$4:$B$88,2,FALSE)</f>
        <v>DIRECCIÓN GENERAL DE INGRESOS</v>
      </c>
      <c r="J242" s="1" t="s">
        <v>2628</v>
      </c>
      <c r="K242" s="16">
        <v>45065.524386574078</v>
      </c>
      <c r="L242" s="18">
        <v>45048</v>
      </c>
      <c r="M242" s="18">
        <v>45169</v>
      </c>
      <c r="N242" s="18">
        <v>45048</v>
      </c>
    </row>
    <row r="243" spans="1:14" x14ac:dyDescent="0.25">
      <c r="A243" s="1" t="s">
        <v>13</v>
      </c>
      <c r="B243" s="1">
        <v>5740</v>
      </c>
      <c r="C243" t="s">
        <v>334</v>
      </c>
      <c r="D243" t="s">
        <v>397</v>
      </c>
      <c r="E243" s="12">
        <v>55000</v>
      </c>
      <c r="F243" s="12">
        <v>42619.24</v>
      </c>
      <c r="G243" t="s">
        <v>12</v>
      </c>
      <c r="H243" s="1">
        <v>1314</v>
      </c>
      <c r="I243" s="1" t="str">
        <f>VLOOKUP(H243,[1]DATOS!$A$4:$B$88,2,FALSE)</f>
        <v>DIRECCIÓN GENERAL DE INGRESOS</v>
      </c>
      <c r="J243" s="1" t="s">
        <v>2629</v>
      </c>
      <c r="K243" s="16">
        <v>45065.524178240739</v>
      </c>
      <c r="L243" s="18">
        <v>45048</v>
      </c>
      <c r="M243" s="18">
        <v>45169</v>
      </c>
      <c r="N243" s="18">
        <v>45048</v>
      </c>
    </row>
    <row r="244" spans="1:14" x14ac:dyDescent="0.25">
      <c r="A244" s="1" t="s">
        <v>13</v>
      </c>
      <c r="B244" s="1">
        <v>5739</v>
      </c>
      <c r="C244" t="s">
        <v>334</v>
      </c>
      <c r="D244" t="s">
        <v>398</v>
      </c>
      <c r="E244" s="12">
        <v>55000</v>
      </c>
      <c r="F244" s="12">
        <v>49461.16</v>
      </c>
      <c r="G244" t="s">
        <v>12</v>
      </c>
      <c r="H244" s="1">
        <v>1314</v>
      </c>
      <c r="I244" s="1" t="str">
        <f>VLOOKUP(H244,[1]DATOS!$A$4:$B$88,2,FALSE)</f>
        <v>DIRECCIÓN GENERAL DE INGRESOS</v>
      </c>
      <c r="J244" s="1" t="s">
        <v>2630</v>
      </c>
      <c r="K244" s="16">
        <v>45065.524027777778</v>
      </c>
      <c r="L244" s="18">
        <v>45048</v>
      </c>
      <c r="M244" s="18">
        <v>45169</v>
      </c>
      <c r="N244" s="18">
        <v>45048</v>
      </c>
    </row>
    <row r="245" spans="1:14" x14ac:dyDescent="0.25">
      <c r="A245" s="1" t="s">
        <v>13</v>
      </c>
      <c r="B245" s="1">
        <v>5738</v>
      </c>
      <c r="C245" t="s">
        <v>334</v>
      </c>
      <c r="D245" t="s">
        <v>399</v>
      </c>
      <c r="E245" s="12">
        <v>55000</v>
      </c>
      <c r="F245" s="12">
        <v>35037.65</v>
      </c>
      <c r="G245" t="s">
        <v>12</v>
      </c>
      <c r="H245" s="1">
        <v>1314</v>
      </c>
      <c r="I245" s="1" t="str">
        <f>VLOOKUP(H245,[1]DATOS!$A$4:$B$88,2,FALSE)</f>
        <v>DIRECCIÓN GENERAL DE INGRESOS</v>
      </c>
      <c r="J245" s="1" t="s">
        <v>2631</v>
      </c>
      <c r="K245" s="16">
        <v>45065.523726851854</v>
      </c>
      <c r="L245" s="18">
        <v>45048</v>
      </c>
      <c r="M245" s="18">
        <v>45169</v>
      </c>
      <c r="N245" s="18">
        <v>45048</v>
      </c>
    </row>
    <row r="246" spans="1:14" x14ac:dyDescent="0.25">
      <c r="A246" s="1" t="s">
        <v>13</v>
      </c>
      <c r="B246" s="1">
        <v>5737</v>
      </c>
      <c r="C246" t="s">
        <v>334</v>
      </c>
      <c r="D246" t="s">
        <v>400</v>
      </c>
      <c r="E246" s="12">
        <v>55000</v>
      </c>
      <c r="F246" s="12">
        <v>16848.2</v>
      </c>
      <c r="G246" t="s">
        <v>12</v>
      </c>
      <c r="H246" s="1">
        <v>1314</v>
      </c>
      <c r="I246" s="1" t="str">
        <f>VLOOKUP(H246,[1]DATOS!$A$4:$B$88,2,FALSE)</f>
        <v>DIRECCIÓN GENERAL DE INGRESOS</v>
      </c>
      <c r="J246" s="1" t="s">
        <v>2632</v>
      </c>
      <c r="K246" s="16">
        <v>45065.523125</v>
      </c>
      <c r="L246" s="18">
        <v>45048</v>
      </c>
      <c r="M246" s="18">
        <v>45169</v>
      </c>
      <c r="N246" s="18">
        <v>45048</v>
      </c>
    </row>
    <row r="247" spans="1:14" x14ac:dyDescent="0.25">
      <c r="A247" s="1" t="s">
        <v>13</v>
      </c>
      <c r="B247" s="1">
        <v>5736</v>
      </c>
      <c r="C247" t="s">
        <v>334</v>
      </c>
      <c r="D247" t="s">
        <v>401</v>
      </c>
      <c r="E247" s="12">
        <v>65000</v>
      </c>
      <c r="F247" s="12">
        <v>58668.76</v>
      </c>
      <c r="G247" t="s">
        <v>12</v>
      </c>
      <c r="H247" s="1">
        <v>1314</v>
      </c>
      <c r="I247" s="1" t="str">
        <f>VLOOKUP(H247,[1]DATOS!$A$4:$B$88,2,FALSE)</f>
        <v>DIRECCIÓN GENERAL DE INGRESOS</v>
      </c>
      <c r="J247" s="1" t="s">
        <v>2633</v>
      </c>
      <c r="K247" s="16">
        <v>45140.597974537035</v>
      </c>
      <c r="L247" s="18">
        <v>45048</v>
      </c>
      <c r="M247" s="18">
        <v>45169</v>
      </c>
      <c r="N247" s="18">
        <v>45048</v>
      </c>
    </row>
    <row r="248" spans="1:14" x14ac:dyDescent="0.25">
      <c r="A248" s="1" t="s">
        <v>13</v>
      </c>
      <c r="B248" s="1">
        <v>5735</v>
      </c>
      <c r="C248" t="s">
        <v>334</v>
      </c>
      <c r="D248" t="s">
        <v>402</v>
      </c>
      <c r="E248" s="12">
        <v>55000</v>
      </c>
      <c r="F248" s="12">
        <v>47629.58</v>
      </c>
      <c r="G248" t="s">
        <v>12</v>
      </c>
      <c r="H248" s="1">
        <v>1314</v>
      </c>
      <c r="I248" s="1" t="str">
        <f>VLOOKUP(H248,[1]DATOS!$A$4:$B$88,2,FALSE)</f>
        <v>DIRECCIÓN GENERAL DE INGRESOS</v>
      </c>
      <c r="J248" s="1" t="s">
        <v>2634</v>
      </c>
      <c r="K248" s="16">
        <v>45065.522812499999</v>
      </c>
      <c r="L248" s="18">
        <v>45048</v>
      </c>
      <c r="M248" s="18">
        <v>45169</v>
      </c>
      <c r="N248" s="18">
        <v>45048</v>
      </c>
    </row>
    <row r="249" spans="1:14" x14ac:dyDescent="0.25">
      <c r="A249" s="1" t="s">
        <v>13</v>
      </c>
      <c r="B249" s="1">
        <v>5734</v>
      </c>
      <c r="C249" t="s">
        <v>334</v>
      </c>
      <c r="D249" t="s">
        <v>403</v>
      </c>
      <c r="E249" s="12">
        <v>55000</v>
      </c>
      <c r="F249" s="12">
        <v>50614.48</v>
      </c>
      <c r="G249" t="s">
        <v>12</v>
      </c>
      <c r="H249" s="1">
        <v>1314</v>
      </c>
      <c r="I249" s="1" t="str">
        <f>VLOOKUP(H249,[1]DATOS!$A$4:$B$88,2,FALSE)</f>
        <v>DIRECCIÓN GENERAL DE INGRESOS</v>
      </c>
      <c r="J249" s="1" t="s">
        <v>2635</v>
      </c>
      <c r="K249" s="16">
        <v>45065.522476851853</v>
      </c>
      <c r="L249" s="18">
        <v>45048</v>
      </c>
      <c r="M249" s="18">
        <v>45169</v>
      </c>
      <c r="N249" s="18">
        <v>45048</v>
      </c>
    </row>
    <row r="250" spans="1:14" x14ac:dyDescent="0.25">
      <c r="A250" s="1" t="s">
        <v>13</v>
      </c>
      <c r="B250" s="1">
        <v>5733</v>
      </c>
      <c r="C250" t="s">
        <v>334</v>
      </c>
      <c r="D250" t="s">
        <v>404</v>
      </c>
      <c r="E250" s="12">
        <v>55000</v>
      </c>
      <c r="F250" s="12">
        <v>16093.55</v>
      </c>
      <c r="G250" t="s">
        <v>12</v>
      </c>
      <c r="H250" s="1">
        <v>1314</v>
      </c>
      <c r="I250" s="1" t="str">
        <f>VLOOKUP(H250,[1]DATOS!$A$4:$B$88,2,FALSE)</f>
        <v>DIRECCIÓN GENERAL DE INGRESOS</v>
      </c>
      <c r="J250" s="1" t="s">
        <v>2636</v>
      </c>
      <c r="K250" s="16">
        <v>45065.522175925929</v>
      </c>
      <c r="L250" s="18">
        <v>45048</v>
      </c>
      <c r="M250" s="18">
        <v>45169</v>
      </c>
      <c r="N250" s="18">
        <v>45048</v>
      </c>
    </row>
    <row r="251" spans="1:14" x14ac:dyDescent="0.25">
      <c r="A251" s="1" t="s">
        <v>13</v>
      </c>
      <c r="B251" s="1">
        <v>5732</v>
      </c>
      <c r="C251" t="s">
        <v>334</v>
      </c>
      <c r="D251" t="s">
        <v>405</v>
      </c>
      <c r="E251" s="12">
        <v>55000</v>
      </c>
      <c r="F251" s="12">
        <v>29663.17</v>
      </c>
      <c r="G251" t="s">
        <v>12</v>
      </c>
      <c r="H251" s="1">
        <v>1314</v>
      </c>
      <c r="I251" s="1" t="str">
        <f>VLOOKUP(H251,[1]DATOS!$A$4:$B$88,2,FALSE)</f>
        <v>DIRECCIÓN GENERAL DE INGRESOS</v>
      </c>
      <c r="J251" s="1" t="s">
        <v>2637</v>
      </c>
      <c r="K251" s="16">
        <v>45065.522013888891</v>
      </c>
      <c r="L251" s="18">
        <v>45048</v>
      </c>
      <c r="M251" s="18">
        <v>45169</v>
      </c>
      <c r="N251" s="18">
        <v>45048</v>
      </c>
    </row>
    <row r="252" spans="1:14" x14ac:dyDescent="0.25">
      <c r="A252" s="1" t="s">
        <v>13</v>
      </c>
      <c r="B252" s="1">
        <v>5731</v>
      </c>
      <c r="C252" t="s">
        <v>334</v>
      </c>
      <c r="D252" t="s">
        <v>406</v>
      </c>
      <c r="E252" s="12">
        <v>55000</v>
      </c>
      <c r="F252" s="12">
        <v>28640.95</v>
      </c>
      <c r="G252" t="s">
        <v>12</v>
      </c>
      <c r="H252" s="1">
        <v>1314</v>
      </c>
      <c r="I252" s="1" t="str">
        <f>VLOOKUP(H252,[1]DATOS!$A$4:$B$88,2,FALSE)</f>
        <v>DIRECCIÓN GENERAL DE INGRESOS</v>
      </c>
      <c r="J252" s="1" t="s">
        <v>2638</v>
      </c>
      <c r="K252" s="16">
        <v>45065.521655092591</v>
      </c>
      <c r="L252" s="18">
        <v>45048</v>
      </c>
      <c r="M252" s="18">
        <v>45169</v>
      </c>
      <c r="N252" s="18">
        <v>45048</v>
      </c>
    </row>
    <row r="253" spans="1:14" x14ac:dyDescent="0.25">
      <c r="A253" s="1" t="s">
        <v>13</v>
      </c>
      <c r="B253" s="1">
        <v>5730</v>
      </c>
      <c r="C253" t="s">
        <v>334</v>
      </c>
      <c r="D253" t="s">
        <v>407</v>
      </c>
      <c r="E253" s="12">
        <v>55000</v>
      </c>
      <c r="F253" s="12">
        <v>45309.38</v>
      </c>
      <c r="G253" t="s">
        <v>12</v>
      </c>
      <c r="H253" s="1">
        <v>1314</v>
      </c>
      <c r="I253" s="1" t="str">
        <f>VLOOKUP(H253,[1]DATOS!$A$4:$B$88,2,FALSE)</f>
        <v>DIRECCIÓN GENERAL DE INGRESOS</v>
      </c>
      <c r="J253" s="1" t="s">
        <v>2639</v>
      </c>
      <c r="K253" s="16">
        <v>45065.521504629629</v>
      </c>
      <c r="L253" s="18">
        <v>45048</v>
      </c>
      <c r="M253" s="18">
        <v>45169</v>
      </c>
      <c r="N253" s="18">
        <v>45048</v>
      </c>
    </row>
    <row r="254" spans="1:14" x14ac:dyDescent="0.25">
      <c r="A254" s="1" t="s">
        <v>13</v>
      </c>
      <c r="B254" s="1">
        <v>5729</v>
      </c>
      <c r="C254" t="s">
        <v>334</v>
      </c>
      <c r="D254" t="s">
        <v>408</v>
      </c>
      <c r="E254" s="12">
        <v>65000</v>
      </c>
      <c r="F254" s="12">
        <v>56382.04</v>
      </c>
      <c r="G254" t="s">
        <v>12</v>
      </c>
      <c r="H254" s="1">
        <v>1314</v>
      </c>
      <c r="I254" s="1" t="str">
        <f>VLOOKUP(H254,[1]DATOS!$A$4:$B$88,2,FALSE)</f>
        <v>DIRECCIÓN GENERAL DE INGRESOS</v>
      </c>
      <c r="J254" s="1" t="s">
        <v>2640</v>
      </c>
      <c r="K254" s="16">
        <v>45140.597407407404</v>
      </c>
      <c r="L254" s="18">
        <v>45048</v>
      </c>
      <c r="M254" s="18">
        <v>45169</v>
      </c>
      <c r="N254" s="18">
        <v>45048</v>
      </c>
    </row>
    <row r="255" spans="1:14" x14ac:dyDescent="0.25">
      <c r="A255" s="1" t="s">
        <v>13</v>
      </c>
      <c r="B255" s="1">
        <v>5728</v>
      </c>
      <c r="C255" t="s">
        <v>334</v>
      </c>
      <c r="D255" t="s">
        <v>409</v>
      </c>
      <c r="E255" s="12">
        <v>55000</v>
      </c>
      <c r="F255" s="12">
        <v>30737.24</v>
      </c>
      <c r="G255" t="s">
        <v>12</v>
      </c>
      <c r="H255" s="1">
        <v>1314</v>
      </c>
      <c r="I255" s="1" t="str">
        <f>VLOOKUP(H255,[1]DATOS!$A$4:$B$88,2,FALSE)</f>
        <v>DIRECCIÓN GENERAL DE INGRESOS</v>
      </c>
      <c r="J255" s="1" t="s">
        <v>2641</v>
      </c>
      <c r="K255" s="16">
        <v>45065.521122685182</v>
      </c>
      <c r="L255" s="18">
        <v>45048</v>
      </c>
      <c r="M255" s="18">
        <v>45169</v>
      </c>
      <c r="N255" s="18">
        <v>45048</v>
      </c>
    </row>
    <row r="256" spans="1:14" x14ac:dyDescent="0.25">
      <c r="A256" s="1" t="s">
        <v>13</v>
      </c>
      <c r="B256" s="1">
        <v>5727</v>
      </c>
      <c r="C256" t="s">
        <v>334</v>
      </c>
      <c r="D256" t="s">
        <v>410</v>
      </c>
      <c r="E256" s="12">
        <v>55000</v>
      </c>
      <c r="F256" s="12">
        <v>48401.52</v>
      </c>
      <c r="G256" t="s">
        <v>12</v>
      </c>
      <c r="H256" s="1">
        <v>1314</v>
      </c>
      <c r="I256" s="1" t="str">
        <f>VLOOKUP(H256,[1]DATOS!$A$4:$B$88,2,FALSE)</f>
        <v>DIRECCIÓN GENERAL DE INGRESOS</v>
      </c>
      <c r="J256" s="1" t="s">
        <v>2642</v>
      </c>
      <c r="K256" s="16">
        <v>45065.520960648151</v>
      </c>
      <c r="L256" s="18">
        <v>45048</v>
      </c>
      <c r="M256" s="18">
        <v>45169</v>
      </c>
      <c r="N256" s="18">
        <v>45048</v>
      </c>
    </row>
    <row r="257" spans="1:14" x14ac:dyDescent="0.25">
      <c r="A257" s="1" t="s">
        <v>13</v>
      </c>
      <c r="B257" s="1">
        <v>5726</v>
      </c>
      <c r="C257" t="s">
        <v>334</v>
      </c>
      <c r="D257" t="s">
        <v>411</v>
      </c>
      <c r="E257" s="12">
        <v>55000</v>
      </c>
      <c r="F257" s="12">
        <v>47466.84</v>
      </c>
      <c r="G257" t="s">
        <v>12</v>
      </c>
      <c r="H257" s="1">
        <v>1314</v>
      </c>
      <c r="I257" s="1" t="str">
        <f>VLOOKUP(H257,[1]DATOS!$A$4:$B$88,2,FALSE)</f>
        <v>DIRECCIÓN GENERAL DE INGRESOS</v>
      </c>
      <c r="J257" s="1" t="s">
        <v>2643</v>
      </c>
      <c r="K257" s="16">
        <v>45065.520752314813</v>
      </c>
      <c r="L257" s="18">
        <v>45048</v>
      </c>
      <c r="M257" s="18">
        <v>45169</v>
      </c>
      <c r="N257" s="18">
        <v>45048</v>
      </c>
    </row>
    <row r="258" spans="1:14" x14ac:dyDescent="0.25">
      <c r="A258" s="1" t="s">
        <v>13</v>
      </c>
      <c r="B258" s="1">
        <v>5725</v>
      </c>
      <c r="C258" t="s">
        <v>334</v>
      </c>
      <c r="D258" t="s">
        <v>412</v>
      </c>
      <c r="E258" s="12">
        <v>55000</v>
      </c>
      <c r="F258" s="12">
        <v>44485.08</v>
      </c>
      <c r="G258" t="s">
        <v>12</v>
      </c>
      <c r="H258" s="1">
        <v>1314</v>
      </c>
      <c r="I258" s="1" t="str">
        <f>VLOOKUP(H258,[1]DATOS!$A$4:$B$88,2,FALSE)</f>
        <v>DIRECCIÓN GENERAL DE INGRESOS</v>
      </c>
      <c r="J258" s="1" t="s">
        <v>2644</v>
      </c>
      <c r="K258" s="16">
        <v>45065.520601851851</v>
      </c>
      <c r="L258" s="18">
        <v>45048</v>
      </c>
      <c r="M258" s="18">
        <v>45169</v>
      </c>
      <c r="N258" s="18">
        <v>45048</v>
      </c>
    </row>
    <row r="259" spans="1:14" x14ac:dyDescent="0.25">
      <c r="A259" s="1" t="s">
        <v>13</v>
      </c>
      <c r="B259" s="1">
        <v>5724</v>
      </c>
      <c r="C259" t="s">
        <v>334</v>
      </c>
      <c r="D259" t="s">
        <v>413</v>
      </c>
      <c r="E259" s="12">
        <v>55000</v>
      </c>
      <c r="F259" s="12">
        <v>31442.9</v>
      </c>
      <c r="G259" t="s">
        <v>12</v>
      </c>
      <c r="H259" s="1">
        <v>1314</v>
      </c>
      <c r="I259" s="1" t="str">
        <f>VLOOKUP(H259,[1]DATOS!$A$4:$B$88,2,FALSE)</f>
        <v>DIRECCIÓN GENERAL DE INGRESOS</v>
      </c>
      <c r="J259" s="1" t="s">
        <v>2645</v>
      </c>
      <c r="K259" s="16">
        <v>45065.520428240743</v>
      </c>
      <c r="L259" s="18">
        <v>45048</v>
      </c>
      <c r="M259" s="18">
        <v>45169</v>
      </c>
      <c r="N259" s="18">
        <v>45048</v>
      </c>
    </row>
    <row r="260" spans="1:14" x14ac:dyDescent="0.25">
      <c r="A260" s="1" t="s">
        <v>13</v>
      </c>
      <c r="B260" s="1">
        <v>5723</v>
      </c>
      <c r="C260" t="s">
        <v>334</v>
      </c>
      <c r="D260" t="s">
        <v>414</v>
      </c>
      <c r="E260" s="12">
        <v>55000</v>
      </c>
      <c r="F260" s="12">
        <v>49388.52</v>
      </c>
      <c r="G260" t="s">
        <v>12</v>
      </c>
      <c r="H260" s="1">
        <v>1314</v>
      </c>
      <c r="I260" s="1" t="str">
        <f>VLOOKUP(H260,[1]DATOS!$A$4:$B$88,2,FALSE)</f>
        <v>DIRECCIÓN GENERAL DE INGRESOS</v>
      </c>
      <c r="J260" s="1" t="s">
        <v>2646</v>
      </c>
      <c r="K260" s="16">
        <v>45065.520185185182</v>
      </c>
      <c r="L260" s="18">
        <v>45048</v>
      </c>
      <c r="M260" s="18">
        <v>45169</v>
      </c>
      <c r="N260" s="18">
        <v>45048</v>
      </c>
    </row>
    <row r="261" spans="1:14" x14ac:dyDescent="0.25">
      <c r="A261" s="1" t="s">
        <v>13</v>
      </c>
      <c r="B261" s="1">
        <v>5722</v>
      </c>
      <c r="C261" t="s">
        <v>334</v>
      </c>
      <c r="D261" t="s">
        <v>415</v>
      </c>
      <c r="E261" s="12">
        <v>55000</v>
      </c>
      <c r="F261" s="12">
        <v>27897.85</v>
      </c>
      <c r="G261" t="s">
        <v>12</v>
      </c>
      <c r="H261" s="1">
        <v>1314</v>
      </c>
      <c r="I261" s="1" t="str">
        <f>VLOOKUP(H261,[1]DATOS!$A$4:$B$88,2,FALSE)</f>
        <v>DIRECCIÓN GENERAL DE INGRESOS</v>
      </c>
      <c r="J261" s="1" t="s">
        <v>2647</v>
      </c>
      <c r="K261" s="16">
        <v>45065.52</v>
      </c>
      <c r="L261" s="18">
        <v>45048</v>
      </c>
      <c r="M261" s="18">
        <v>45169</v>
      </c>
      <c r="N261" s="18">
        <v>45048</v>
      </c>
    </row>
    <row r="262" spans="1:14" x14ac:dyDescent="0.25">
      <c r="A262" s="1" t="s">
        <v>13</v>
      </c>
      <c r="B262" s="1">
        <v>5721</v>
      </c>
      <c r="C262" t="s">
        <v>334</v>
      </c>
      <c r="D262" t="s">
        <v>416</v>
      </c>
      <c r="E262" s="12">
        <v>90000</v>
      </c>
      <c r="F262" s="12">
        <v>78123.95</v>
      </c>
      <c r="G262" t="s">
        <v>12</v>
      </c>
      <c r="H262" s="1">
        <v>1314</v>
      </c>
      <c r="I262" s="1" t="str">
        <f>VLOOKUP(H262,[1]DATOS!$A$4:$B$88,2,FALSE)</f>
        <v>DIRECCIÓN GENERAL DE INGRESOS</v>
      </c>
      <c r="J262" s="1" t="s">
        <v>2648</v>
      </c>
      <c r="K262" s="16">
        <v>45155.531041666669</v>
      </c>
      <c r="L262" s="18">
        <v>45048</v>
      </c>
      <c r="M262" s="18">
        <v>45169</v>
      </c>
      <c r="N262" s="18">
        <v>45048</v>
      </c>
    </row>
    <row r="263" spans="1:14" x14ac:dyDescent="0.25">
      <c r="A263" s="1" t="s">
        <v>13</v>
      </c>
      <c r="B263" s="1">
        <v>5720</v>
      </c>
      <c r="C263" t="s">
        <v>334</v>
      </c>
      <c r="D263" t="s">
        <v>417</v>
      </c>
      <c r="E263" s="12">
        <v>65000</v>
      </c>
      <c r="F263" s="12">
        <v>56463.32</v>
      </c>
      <c r="G263" t="s">
        <v>12</v>
      </c>
      <c r="H263" s="1">
        <v>1314</v>
      </c>
      <c r="I263" s="1" t="str">
        <f>VLOOKUP(H263,[1]DATOS!$A$4:$B$88,2,FALSE)</f>
        <v>DIRECCIÓN GENERAL DE INGRESOS</v>
      </c>
      <c r="J263" s="1" t="s">
        <v>2649</v>
      </c>
      <c r="K263" s="16">
        <v>45140.595416666663</v>
      </c>
      <c r="L263" s="18">
        <v>45048</v>
      </c>
      <c r="M263" s="18">
        <v>45169</v>
      </c>
      <c r="N263" s="18">
        <v>45048</v>
      </c>
    </row>
    <row r="264" spans="1:14" x14ac:dyDescent="0.25">
      <c r="A264" s="1" t="s">
        <v>13</v>
      </c>
      <c r="B264" s="1">
        <v>5719</v>
      </c>
      <c r="C264" t="s">
        <v>334</v>
      </c>
      <c r="D264" t="s">
        <v>418</v>
      </c>
      <c r="E264" s="12">
        <v>65000</v>
      </c>
      <c r="F264" s="12">
        <v>57325.77</v>
      </c>
      <c r="G264" t="s">
        <v>12</v>
      </c>
      <c r="H264" s="1">
        <v>1314</v>
      </c>
      <c r="I264" s="1" t="str">
        <f>VLOOKUP(H264,[1]DATOS!$A$4:$B$88,2,FALSE)</f>
        <v>DIRECCIÓN GENERAL DE INGRESOS</v>
      </c>
      <c r="J264" s="1" t="s">
        <v>2650</v>
      </c>
      <c r="K264" s="16">
        <v>45140.594884259262</v>
      </c>
      <c r="L264" s="18">
        <v>45048</v>
      </c>
      <c r="M264" s="18">
        <v>45169</v>
      </c>
      <c r="N264" s="18">
        <v>45048</v>
      </c>
    </row>
    <row r="265" spans="1:14" x14ac:dyDescent="0.25">
      <c r="A265" s="1" t="s">
        <v>13</v>
      </c>
      <c r="B265" s="1">
        <v>5718</v>
      </c>
      <c r="C265" t="s">
        <v>334</v>
      </c>
      <c r="D265" t="s">
        <v>419</v>
      </c>
      <c r="E265" s="12">
        <v>55000</v>
      </c>
      <c r="F265" s="12">
        <v>30752.73</v>
      </c>
      <c r="G265" t="s">
        <v>12</v>
      </c>
      <c r="H265" s="1">
        <v>1314</v>
      </c>
      <c r="I265" s="1" t="str">
        <f>VLOOKUP(H265,[1]DATOS!$A$4:$B$88,2,FALSE)</f>
        <v>DIRECCIÓN GENERAL DE INGRESOS</v>
      </c>
      <c r="J265" s="1" t="s">
        <v>2651</v>
      </c>
      <c r="K265" s="16">
        <v>45065.519432870373</v>
      </c>
      <c r="L265" s="18">
        <v>45048</v>
      </c>
      <c r="M265" s="18">
        <v>45169</v>
      </c>
      <c r="N265" s="18">
        <v>45048</v>
      </c>
    </row>
    <row r="266" spans="1:14" x14ac:dyDescent="0.25">
      <c r="A266" s="1" t="s">
        <v>13</v>
      </c>
      <c r="B266" s="1">
        <v>5717</v>
      </c>
      <c r="C266" t="s">
        <v>334</v>
      </c>
      <c r="D266" t="s">
        <v>420</v>
      </c>
      <c r="E266" s="12">
        <v>75000</v>
      </c>
      <c r="F266" s="12">
        <v>63474.48</v>
      </c>
      <c r="G266" t="s">
        <v>12</v>
      </c>
      <c r="H266" s="1">
        <v>1314</v>
      </c>
      <c r="I266" s="1" t="str">
        <f>VLOOKUP(H266,[1]DATOS!$A$4:$B$88,2,FALSE)</f>
        <v>DIRECCIÓN GENERAL DE INGRESOS</v>
      </c>
      <c r="J266" s="1" t="s">
        <v>2652</v>
      </c>
      <c r="K266" s="16">
        <v>45155.531608796293</v>
      </c>
      <c r="L266" s="18">
        <v>45048</v>
      </c>
      <c r="M266" s="18">
        <v>45169</v>
      </c>
      <c r="N266" s="18">
        <v>45048</v>
      </c>
    </row>
    <row r="267" spans="1:14" x14ac:dyDescent="0.25">
      <c r="A267" s="1" t="s">
        <v>13</v>
      </c>
      <c r="B267" s="1">
        <v>5716</v>
      </c>
      <c r="C267" t="s">
        <v>334</v>
      </c>
      <c r="D267" t="s">
        <v>421</v>
      </c>
      <c r="E267" s="12">
        <v>55000</v>
      </c>
      <c r="F267" s="12">
        <v>25152.3</v>
      </c>
      <c r="G267" t="s">
        <v>12</v>
      </c>
      <c r="H267" s="1">
        <v>1314</v>
      </c>
      <c r="I267" s="1" t="str">
        <f>VLOOKUP(H267,[1]DATOS!$A$4:$B$88,2,FALSE)</f>
        <v>DIRECCIÓN GENERAL DE INGRESOS</v>
      </c>
      <c r="J267" s="1" t="s">
        <v>2653</v>
      </c>
      <c r="K267" s="16">
        <v>45065.519155092596</v>
      </c>
      <c r="L267" s="18">
        <v>45048</v>
      </c>
      <c r="M267" s="18">
        <v>45169</v>
      </c>
      <c r="N267" s="18">
        <v>45048</v>
      </c>
    </row>
    <row r="268" spans="1:14" x14ac:dyDescent="0.25">
      <c r="A268" s="1" t="s">
        <v>13</v>
      </c>
      <c r="B268" s="1">
        <v>5715</v>
      </c>
      <c r="C268" t="s">
        <v>334</v>
      </c>
      <c r="D268" t="s">
        <v>422</v>
      </c>
      <c r="E268" s="12">
        <v>70000</v>
      </c>
      <c r="F268" s="12">
        <v>67778.7</v>
      </c>
      <c r="G268" t="s">
        <v>12</v>
      </c>
      <c r="H268" s="1">
        <v>1314</v>
      </c>
      <c r="I268" s="1" t="str">
        <f>VLOOKUP(H268,[1]DATOS!$A$4:$B$88,2,FALSE)</f>
        <v>DIRECCIÓN GENERAL DE INGRESOS</v>
      </c>
      <c r="J268" s="1" t="s">
        <v>2654</v>
      </c>
      <c r="K268" s="16">
        <v>45140.594293981485</v>
      </c>
      <c r="L268" s="18">
        <v>45048</v>
      </c>
      <c r="M268" s="18">
        <v>45169</v>
      </c>
      <c r="N268" s="18">
        <v>45048</v>
      </c>
    </row>
    <row r="269" spans="1:14" x14ac:dyDescent="0.25">
      <c r="A269" s="1" t="s">
        <v>13</v>
      </c>
      <c r="B269" s="1">
        <v>5714</v>
      </c>
      <c r="C269" t="s">
        <v>334</v>
      </c>
      <c r="D269" t="s">
        <v>423</v>
      </c>
      <c r="E269" s="12">
        <v>70000</v>
      </c>
      <c r="F269" s="12">
        <v>61893.59</v>
      </c>
      <c r="G269" t="s">
        <v>12</v>
      </c>
      <c r="H269" s="1">
        <v>1314</v>
      </c>
      <c r="I269" s="1" t="str">
        <f>VLOOKUP(H269,[1]DATOS!$A$4:$B$88,2,FALSE)</f>
        <v>DIRECCIÓN GENERAL DE INGRESOS</v>
      </c>
      <c r="J269" s="1" t="s">
        <v>2655</v>
      </c>
      <c r="K269" s="16">
        <v>45140.593726851854</v>
      </c>
      <c r="L269" s="18">
        <v>45048</v>
      </c>
      <c r="M269" s="18">
        <v>45169</v>
      </c>
      <c r="N269" s="18">
        <v>45048</v>
      </c>
    </row>
    <row r="270" spans="1:14" x14ac:dyDescent="0.25">
      <c r="A270" s="1" t="s">
        <v>13</v>
      </c>
      <c r="B270" s="1">
        <v>5713</v>
      </c>
      <c r="C270" t="s">
        <v>334</v>
      </c>
      <c r="D270" t="s">
        <v>424</v>
      </c>
      <c r="E270" s="12">
        <v>55000</v>
      </c>
      <c r="F270" s="12">
        <v>41550.54</v>
      </c>
      <c r="G270" t="s">
        <v>12</v>
      </c>
      <c r="H270" s="1">
        <v>1314</v>
      </c>
      <c r="I270" s="1" t="str">
        <f>VLOOKUP(H270,[1]DATOS!$A$4:$B$88,2,FALSE)</f>
        <v>DIRECCIÓN GENERAL DE INGRESOS</v>
      </c>
      <c r="J270" s="1" t="s">
        <v>2656</v>
      </c>
      <c r="K270" s="16">
        <v>45065.518657407411</v>
      </c>
      <c r="L270" s="18">
        <v>45048</v>
      </c>
      <c r="M270" s="18">
        <v>45169</v>
      </c>
      <c r="N270" s="18">
        <v>45048</v>
      </c>
    </row>
    <row r="271" spans="1:14" x14ac:dyDescent="0.25">
      <c r="A271" s="1" t="s">
        <v>13</v>
      </c>
      <c r="B271" s="1">
        <v>5712</v>
      </c>
      <c r="C271" t="s">
        <v>334</v>
      </c>
      <c r="D271" t="s">
        <v>425</v>
      </c>
      <c r="E271" s="12">
        <v>55000</v>
      </c>
      <c r="F271" s="12">
        <v>39457.72</v>
      </c>
      <c r="G271" t="s">
        <v>12</v>
      </c>
      <c r="H271" s="1">
        <v>1314</v>
      </c>
      <c r="I271" s="1" t="str">
        <f>VLOOKUP(H271,[1]DATOS!$A$4:$B$88,2,FALSE)</f>
        <v>DIRECCIÓN GENERAL DE INGRESOS</v>
      </c>
      <c r="J271" s="1" t="s">
        <v>2657</v>
      </c>
      <c r="K271" s="16">
        <v>45065.518425925926</v>
      </c>
      <c r="L271" s="18">
        <v>45048</v>
      </c>
      <c r="M271" s="18">
        <v>45169</v>
      </c>
      <c r="N271" s="18">
        <v>45048</v>
      </c>
    </row>
    <row r="272" spans="1:14" x14ac:dyDescent="0.25">
      <c r="A272" s="1" t="s">
        <v>13</v>
      </c>
      <c r="B272" s="1">
        <v>5711</v>
      </c>
      <c r="C272" t="s">
        <v>334</v>
      </c>
      <c r="D272" t="s">
        <v>426</v>
      </c>
      <c r="E272" s="12">
        <v>55000</v>
      </c>
      <c r="F272" s="12">
        <v>50220.66</v>
      </c>
      <c r="G272" t="s">
        <v>12</v>
      </c>
      <c r="H272" s="1">
        <v>1314</v>
      </c>
      <c r="I272" s="1" t="str">
        <f>VLOOKUP(H272,[1]DATOS!$A$4:$B$88,2,FALSE)</f>
        <v>DIRECCIÓN GENERAL DE INGRESOS</v>
      </c>
      <c r="J272" s="1" t="s">
        <v>2658</v>
      </c>
      <c r="K272" s="16">
        <v>45065.518171296295</v>
      </c>
      <c r="L272" s="18">
        <v>45048</v>
      </c>
      <c r="M272" s="18">
        <v>45169</v>
      </c>
      <c r="N272" s="18">
        <v>45048</v>
      </c>
    </row>
    <row r="273" spans="1:14" x14ac:dyDescent="0.25">
      <c r="A273" s="1" t="s">
        <v>13</v>
      </c>
      <c r="B273" s="1">
        <v>5710</v>
      </c>
      <c r="C273" t="s">
        <v>334</v>
      </c>
      <c r="D273" t="s">
        <v>427</v>
      </c>
      <c r="E273" s="12">
        <v>55000</v>
      </c>
      <c r="F273" s="12">
        <v>48093.79</v>
      </c>
      <c r="G273" t="s">
        <v>12</v>
      </c>
      <c r="H273" s="1">
        <v>1314</v>
      </c>
      <c r="I273" s="1" t="str">
        <f>VLOOKUP(H273,[1]DATOS!$A$4:$B$88,2,FALSE)</f>
        <v>DIRECCIÓN GENERAL DE INGRESOS</v>
      </c>
      <c r="J273" s="1" t="s">
        <v>2659</v>
      </c>
      <c r="K273" s="16">
        <v>45065.518009259256</v>
      </c>
      <c r="L273" s="18">
        <v>45048</v>
      </c>
      <c r="M273" s="18">
        <v>45169</v>
      </c>
      <c r="N273" s="18">
        <v>45048</v>
      </c>
    </row>
    <row r="274" spans="1:14" x14ac:dyDescent="0.25">
      <c r="A274" s="1" t="s">
        <v>13</v>
      </c>
      <c r="B274" s="1">
        <v>5709</v>
      </c>
      <c r="C274" t="s">
        <v>334</v>
      </c>
      <c r="D274" t="s">
        <v>428</v>
      </c>
      <c r="E274" s="12">
        <v>55000</v>
      </c>
      <c r="F274" s="12">
        <v>37226.699999999997</v>
      </c>
      <c r="G274" t="s">
        <v>12</v>
      </c>
      <c r="H274" s="1">
        <v>1314</v>
      </c>
      <c r="I274" s="1" t="str">
        <f>VLOOKUP(H274,[1]DATOS!$A$4:$B$88,2,FALSE)</f>
        <v>DIRECCIÓN GENERAL DE INGRESOS</v>
      </c>
      <c r="J274" s="1" t="s">
        <v>2660</v>
      </c>
      <c r="K274" s="16">
        <v>45065.517858796295</v>
      </c>
      <c r="L274" s="18">
        <v>45048</v>
      </c>
      <c r="M274" s="18">
        <v>45169</v>
      </c>
      <c r="N274" s="18">
        <v>45048</v>
      </c>
    </row>
    <row r="275" spans="1:14" x14ac:dyDescent="0.25">
      <c r="A275" s="1" t="s">
        <v>13</v>
      </c>
      <c r="B275" s="1">
        <v>5708</v>
      </c>
      <c r="C275" t="s">
        <v>334</v>
      </c>
      <c r="D275" t="s">
        <v>429</v>
      </c>
      <c r="E275" s="12">
        <v>90000</v>
      </c>
      <c r="F275" s="12">
        <v>84470.5</v>
      </c>
      <c r="G275" t="s">
        <v>12</v>
      </c>
      <c r="H275" s="1">
        <v>1314</v>
      </c>
      <c r="I275" s="1" t="str">
        <f>VLOOKUP(H275,[1]DATOS!$A$4:$B$88,2,FALSE)</f>
        <v>DIRECCIÓN GENERAL DE INGRESOS</v>
      </c>
      <c r="J275" s="1" t="s">
        <v>2661</v>
      </c>
      <c r="K275" s="16">
        <v>45155.530173611114</v>
      </c>
      <c r="L275" s="18">
        <v>45048</v>
      </c>
      <c r="M275" s="18">
        <v>45169</v>
      </c>
      <c r="N275" s="18">
        <v>45048</v>
      </c>
    </row>
    <row r="276" spans="1:14" x14ac:dyDescent="0.25">
      <c r="A276" s="1" t="s">
        <v>13</v>
      </c>
      <c r="B276" s="1">
        <v>5707</v>
      </c>
      <c r="C276" t="s">
        <v>334</v>
      </c>
      <c r="D276" t="s">
        <v>430</v>
      </c>
      <c r="E276" s="12">
        <v>55000</v>
      </c>
      <c r="F276" s="12">
        <v>18753.96</v>
      </c>
      <c r="G276" t="s">
        <v>12</v>
      </c>
      <c r="H276" s="1">
        <v>1314</v>
      </c>
      <c r="I276" s="1" t="str">
        <f>VLOOKUP(H276,[1]DATOS!$A$4:$B$88,2,FALSE)</f>
        <v>DIRECCIÓN GENERAL DE INGRESOS</v>
      </c>
      <c r="J276" s="1" t="s">
        <v>2662</v>
      </c>
      <c r="K276" s="16">
        <v>45065.517060185186</v>
      </c>
      <c r="L276" s="18">
        <v>45048</v>
      </c>
      <c r="M276" s="18">
        <v>45169</v>
      </c>
      <c r="N276" s="18">
        <v>45048</v>
      </c>
    </row>
    <row r="277" spans="1:14" x14ac:dyDescent="0.25">
      <c r="A277" s="1" t="s">
        <v>13</v>
      </c>
      <c r="B277" s="1">
        <v>5706</v>
      </c>
      <c r="C277" t="s">
        <v>334</v>
      </c>
      <c r="D277" t="s">
        <v>431</v>
      </c>
      <c r="E277" s="12">
        <v>55000</v>
      </c>
      <c r="F277" s="12">
        <v>35505.74</v>
      </c>
      <c r="G277" t="s">
        <v>12</v>
      </c>
      <c r="H277" s="1">
        <v>1314</v>
      </c>
      <c r="I277" s="1" t="str">
        <f>VLOOKUP(H277,[1]DATOS!$A$4:$B$88,2,FALSE)</f>
        <v>DIRECCIÓN GENERAL DE INGRESOS</v>
      </c>
      <c r="J277" s="1" t="s">
        <v>2663</v>
      </c>
      <c r="K277" s="16">
        <v>45065.516875000001</v>
      </c>
      <c r="L277" s="18">
        <v>45048</v>
      </c>
      <c r="M277" s="18">
        <v>45169</v>
      </c>
      <c r="N277" s="18">
        <v>45048</v>
      </c>
    </row>
    <row r="278" spans="1:14" x14ac:dyDescent="0.25">
      <c r="A278" s="1" t="s">
        <v>13</v>
      </c>
      <c r="B278" s="1">
        <v>5705</v>
      </c>
      <c r="C278" t="s">
        <v>334</v>
      </c>
      <c r="D278" t="s">
        <v>432</v>
      </c>
      <c r="E278" s="12">
        <v>55000</v>
      </c>
      <c r="F278" s="12">
        <v>24103.22</v>
      </c>
      <c r="G278" t="s">
        <v>12</v>
      </c>
      <c r="H278" s="1">
        <v>1314</v>
      </c>
      <c r="I278" s="1" t="str">
        <f>VLOOKUP(H278,[1]DATOS!$A$4:$B$88,2,FALSE)</f>
        <v>DIRECCIÓN GENERAL DE INGRESOS</v>
      </c>
      <c r="J278" s="1" t="s">
        <v>2664</v>
      </c>
      <c r="K278" s="16">
        <v>45065.516597222224</v>
      </c>
      <c r="L278" s="18">
        <v>45048</v>
      </c>
      <c r="M278" s="18">
        <v>45169</v>
      </c>
      <c r="N278" s="18">
        <v>45048</v>
      </c>
    </row>
    <row r="279" spans="1:14" x14ac:dyDescent="0.25">
      <c r="A279" s="1" t="s">
        <v>13</v>
      </c>
      <c r="B279" s="1">
        <v>5704</v>
      </c>
      <c r="C279" t="s">
        <v>433</v>
      </c>
      <c r="D279" t="s">
        <v>434</v>
      </c>
      <c r="E279" s="12">
        <v>187137.9</v>
      </c>
      <c r="F279" s="12">
        <v>103965.5</v>
      </c>
      <c r="G279" t="s">
        <v>12</v>
      </c>
      <c r="H279" s="1">
        <v>1610</v>
      </c>
      <c r="I279" s="1" t="str">
        <f>VLOOKUP(H279,[1]DATOS!$A$4:$B$88,2,FALSE)</f>
        <v>DIRECCIÓN GENERAL DE COMUNICACIÓN SOCIAL</v>
      </c>
      <c r="J279" s="1" t="s">
        <v>2665</v>
      </c>
      <c r="K279" s="16">
        <v>45064.402708333335</v>
      </c>
      <c r="L279" s="18">
        <v>44986</v>
      </c>
      <c r="M279" s="18">
        <v>45291</v>
      </c>
      <c r="N279" s="18">
        <v>44986</v>
      </c>
    </row>
    <row r="280" spans="1:14" x14ac:dyDescent="0.25">
      <c r="A280" s="1" t="s">
        <v>13</v>
      </c>
      <c r="B280" s="1">
        <v>5703</v>
      </c>
      <c r="C280" t="s">
        <v>435</v>
      </c>
      <c r="D280" t="s">
        <v>436</v>
      </c>
      <c r="E280" s="12">
        <v>1157068.96</v>
      </c>
      <c r="F280" s="12">
        <v>578534.48</v>
      </c>
      <c r="G280" t="s">
        <v>12</v>
      </c>
      <c r="H280" s="1">
        <v>1610</v>
      </c>
      <c r="I280" s="1" t="str">
        <f>VLOOKUP(H280,[1]DATOS!$A$4:$B$88,2,FALSE)</f>
        <v>DIRECCIÓN GENERAL DE COMUNICACIÓN SOCIAL</v>
      </c>
      <c r="J280" s="1" t="s">
        <v>2666</v>
      </c>
      <c r="K280" s="16">
        <v>45064.402083333334</v>
      </c>
      <c r="L280" s="18">
        <v>44927</v>
      </c>
      <c r="M280" s="18">
        <v>45291</v>
      </c>
      <c r="N280" s="18">
        <v>44927</v>
      </c>
    </row>
    <row r="281" spans="1:14" x14ac:dyDescent="0.25">
      <c r="A281" s="1" t="s">
        <v>13</v>
      </c>
      <c r="B281" s="1">
        <v>5702</v>
      </c>
      <c r="C281" t="s">
        <v>437</v>
      </c>
      <c r="D281" t="s">
        <v>188</v>
      </c>
      <c r="E281" s="12">
        <v>86206.9</v>
      </c>
      <c r="F281" s="12">
        <v>86206.9</v>
      </c>
      <c r="G281" t="s">
        <v>12</v>
      </c>
      <c r="H281" s="1">
        <v>2110</v>
      </c>
      <c r="I281" s="1" t="str">
        <f>VLOOKUP(H281,[1]DATOS!$A$4:$B$88,2,FALSE)</f>
        <v>DIRECCIÓN GENERAL DE ECONOMÍA</v>
      </c>
      <c r="J281" s="1" t="s">
        <v>2667</v>
      </c>
      <c r="K281" s="16">
        <v>45062.527418981481</v>
      </c>
      <c r="L281" s="18">
        <v>45005</v>
      </c>
      <c r="M281" s="18">
        <v>45044</v>
      </c>
      <c r="N281" s="18">
        <v>45005</v>
      </c>
    </row>
    <row r="282" spans="1:14" x14ac:dyDescent="0.25">
      <c r="A282" s="1" t="s">
        <v>13</v>
      </c>
      <c r="B282" s="1">
        <v>5701</v>
      </c>
      <c r="C282" t="s">
        <v>438</v>
      </c>
      <c r="D282" t="s">
        <v>93</v>
      </c>
      <c r="E282" s="12">
        <v>346868.37</v>
      </c>
      <c r="F282" s="12">
        <v>346868.37</v>
      </c>
      <c r="G282" t="s">
        <v>12</v>
      </c>
      <c r="H282" s="1">
        <v>2210</v>
      </c>
      <c r="I282" s="1" t="str">
        <f>VLOOKUP(H282,[1]DATOS!$A$4:$B$88,2,FALSE)</f>
        <v>DIRECCIÓN GENERAL DE EDUCACIÓN</v>
      </c>
      <c r="J282" s="1" t="s">
        <v>2668</v>
      </c>
      <c r="K282" s="16">
        <v>45062.527708333335</v>
      </c>
      <c r="L282" s="18">
        <v>45034</v>
      </c>
      <c r="M282" s="18">
        <v>45036</v>
      </c>
      <c r="N282" s="18">
        <v>45034</v>
      </c>
    </row>
    <row r="283" spans="1:14" x14ac:dyDescent="0.25">
      <c r="A283" s="1" t="s">
        <v>13</v>
      </c>
      <c r="B283" s="1">
        <v>5700</v>
      </c>
      <c r="C283" t="s">
        <v>439</v>
      </c>
      <c r="D283" t="s">
        <v>440</v>
      </c>
      <c r="E283" s="12">
        <v>1437844.83</v>
      </c>
      <c r="F283" s="12">
        <v>715123.58</v>
      </c>
      <c r="G283" t="s">
        <v>12</v>
      </c>
      <c r="H283" s="1">
        <v>1512</v>
      </c>
      <c r="I283" s="1" t="str">
        <f>VLOOKUP(H283,[1]DATOS!$A$4:$B$88,2,FALSE)</f>
        <v>DIRECCION GENERAL DE POLICÍA</v>
      </c>
      <c r="J283" s="1" t="s">
        <v>2669</v>
      </c>
      <c r="K283" s="16">
        <v>45062.527962962966</v>
      </c>
      <c r="L283" s="18">
        <v>44927</v>
      </c>
      <c r="M283" s="18">
        <v>45291</v>
      </c>
      <c r="N283" s="18">
        <v>44927</v>
      </c>
    </row>
    <row r="284" spans="1:14" x14ac:dyDescent="0.25">
      <c r="A284" s="1" t="s">
        <v>13</v>
      </c>
      <c r="B284" s="1">
        <v>5699</v>
      </c>
      <c r="C284" t="s">
        <v>152</v>
      </c>
      <c r="D284" t="s">
        <v>225</v>
      </c>
      <c r="E284" s="12">
        <v>1437844.83</v>
      </c>
      <c r="F284" s="12">
        <v>735844.51</v>
      </c>
      <c r="G284" t="s">
        <v>12</v>
      </c>
      <c r="H284" s="1">
        <v>1512</v>
      </c>
      <c r="I284" s="1" t="str">
        <f>VLOOKUP(H284,[1]DATOS!$A$4:$B$88,2,FALSE)</f>
        <v>DIRECCION GENERAL DE POLICÍA</v>
      </c>
      <c r="J284" s="1" t="s">
        <v>2670</v>
      </c>
      <c r="K284" s="16">
        <v>45062.52820601852</v>
      </c>
      <c r="L284" s="18">
        <v>44927</v>
      </c>
      <c r="M284" s="18">
        <v>45291</v>
      </c>
      <c r="N284" s="18">
        <v>44927</v>
      </c>
    </row>
    <row r="285" spans="1:14" x14ac:dyDescent="0.25">
      <c r="A285" s="1" t="s">
        <v>13</v>
      </c>
      <c r="B285" s="1">
        <v>5698</v>
      </c>
      <c r="C285" t="s">
        <v>441</v>
      </c>
      <c r="D285" t="s">
        <v>442</v>
      </c>
      <c r="E285" s="12">
        <v>280750</v>
      </c>
      <c r="F285" s="12">
        <v>280750</v>
      </c>
      <c r="G285" t="s">
        <v>12</v>
      </c>
      <c r="H285" s="1">
        <v>2210</v>
      </c>
      <c r="I285" s="1" t="str">
        <f>VLOOKUP(H285,[1]DATOS!$A$4:$B$88,2,FALSE)</f>
        <v>DIRECCIÓN GENERAL DE EDUCACIÓN</v>
      </c>
      <c r="J285" s="1" t="s">
        <v>2671</v>
      </c>
      <c r="K285" s="16">
        <v>45062.528460648151</v>
      </c>
      <c r="L285" s="18">
        <v>45035</v>
      </c>
      <c r="M285" s="18">
        <v>45035</v>
      </c>
      <c r="N285" s="18">
        <v>45035</v>
      </c>
    </row>
    <row r="286" spans="1:14" x14ac:dyDescent="0.25">
      <c r="A286" s="1" t="s">
        <v>13</v>
      </c>
      <c r="B286" s="1">
        <v>5697</v>
      </c>
      <c r="C286" t="s">
        <v>443</v>
      </c>
      <c r="D286" t="s">
        <v>444</v>
      </c>
      <c r="E286" s="12">
        <v>320000</v>
      </c>
      <c r="F286" s="12">
        <v>320000</v>
      </c>
      <c r="G286" t="s">
        <v>12</v>
      </c>
      <c r="H286" s="1">
        <v>2210</v>
      </c>
      <c r="I286" s="1" t="str">
        <f>VLOOKUP(H286,[1]DATOS!$A$4:$B$88,2,FALSE)</f>
        <v>DIRECCIÓN GENERAL DE EDUCACIÓN</v>
      </c>
      <c r="J286" s="1" t="s">
        <v>2672</v>
      </c>
      <c r="K286" s="16">
        <v>45062.528796296298</v>
      </c>
      <c r="L286" s="18">
        <v>45035</v>
      </c>
      <c r="M286" s="18">
        <v>45035</v>
      </c>
      <c r="N286" s="18">
        <v>45034</v>
      </c>
    </row>
    <row r="287" spans="1:14" x14ac:dyDescent="0.25">
      <c r="A287" s="1" t="s">
        <v>13</v>
      </c>
      <c r="B287" s="1">
        <v>5696</v>
      </c>
      <c r="C287" t="s">
        <v>445</v>
      </c>
      <c r="D287" t="s">
        <v>177</v>
      </c>
      <c r="E287" s="12">
        <v>344827.59</v>
      </c>
      <c r="F287" s="12">
        <v>252307.4</v>
      </c>
      <c r="G287" t="s">
        <v>12</v>
      </c>
      <c r="H287" s="1">
        <v>1610</v>
      </c>
      <c r="I287" s="1" t="str">
        <f>VLOOKUP(H287,[1]DATOS!$A$4:$B$88,2,FALSE)</f>
        <v>DIRECCIÓN GENERAL DE COMUNICACIÓN SOCIAL</v>
      </c>
      <c r="J287" s="1" t="s">
        <v>2673</v>
      </c>
      <c r="K287" s="16">
        <v>45064.403379629628</v>
      </c>
      <c r="L287" s="18">
        <v>44927</v>
      </c>
      <c r="M287" s="18">
        <v>45138</v>
      </c>
      <c r="N287" s="18">
        <v>44927</v>
      </c>
    </row>
    <row r="288" spans="1:14" x14ac:dyDescent="0.25">
      <c r="A288" s="1" t="s">
        <v>13</v>
      </c>
      <c r="B288" s="1">
        <v>5695</v>
      </c>
      <c r="C288" t="s">
        <v>446</v>
      </c>
      <c r="D288" t="s">
        <v>447</v>
      </c>
      <c r="E288" s="12">
        <v>50723.28</v>
      </c>
      <c r="F288" s="12">
        <v>21134.7</v>
      </c>
      <c r="G288" t="s">
        <v>12</v>
      </c>
      <c r="H288" s="1">
        <v>2310</v>
      </c>
      <c r="I288" s="1" t="str">
        <f>VLOOKUP(H288,[1]DATOS!$A$4:$B$88,2,FALSE)</f>
        <v>DIRECCIÓN GENERAL DE GESTIÓN AMBIENTAL</v>
      </c>
      <c r="J288" s="1" t="s">
        <v>2674</v>
      </c>
      <c r="K288" s="16">
        <v>45061.59302083333</v>
      </c>
      <c r="L288" s="18">
        <v>44927</v>
      </c>
      <c r="M288" s="18">
        <v>45291</v>
      </c>
      <c r="N288" s="18">
        <v>44926</v>
      </c>
    </row>
    <row r="289" spans="1:14" x14ac:dyDescent="0.25">
      <c r="A289" s="1" t="s">
        <v>13</v>
      </c>
      <c r="B289" s="1">
        <v>5694</v>
      </c>
      <c r="C289" t="s">
        <v>448</v>
      </c>
      <c r="D289" t="s">
        <v>449</v>
      </c>
      <c r="E289" s="12">
        <v>80000</v>
      </c>
      <c r="F289" s="12">
        <v>80000</v>
      </c>
      <c r="G289" t="s">
        <v>12</v>
      </c>
      <c r="H289" s="1">
        <v>3110</v>
      </c>
      <c r="I289" s="1" t="str">
        <f>VLOOKUP(H289,[1]DATOS!$A$4:$B$88,2,FALSE)</f>
        <v>DIRECCIÓN GENERAL DE HOSPITALIDAD Y TURISMO</v>
      </c>
      <c r="J289" s="1" t="s">
        <v>2675</v>
      </c>
      <c r="K289" s="16">
        <v>45061.593206018515</v>
      </c>
      <c r="L289" s="18">
        <v>44980</v>
      </c>
      <c r="M289" s="18">
        <v>45046</v>
      </c>
      <c r="N289" s="18">
        <v>44980</v>
      </c>
    </row>
    <row r="290" spans="1:14" x14ac:dyDescent="0.25">
      <c r="A290" s="1" t="s">
        <v>13</v>
      </c>
      <c r="B290" s="1">
        <v>5693</v>
      </c>
      <c r="C290" t="s">
        <v>450</v>
      </c>
      <c r="D290" t="s">
        <v>451</v>
      </c>
      <c r="E290" s="12">
        <v>27494.46</v>
      </c>
      <c r="F290" s="12">
        <v>27494.46</v>
      </c>
      <c r="G290" t="s">
        <v>12</v>
      </c>
      <c r="H290" s="1">
        <v>1710</v>
      </c>
      <c r="I290" s="1" t="str">
        <f>VLOOKUP(H290,[1]DATOS!$A$4:$B$88,2,FALSE)</f>
        <v>DIRECCIÓN GENERAL DE DESARROLLO INSTITUCIONAL</v>
      </c>
      <c r="J290" s="1" t="s">
        <v>2676</v>
      </c>
      <c r="K290" s="16">
        <v>45058.560879629629</v>
      </c>
      <c r="L290" s="18">
        <v>45051</v>
      </c>
      <c r="M290" s="18">
        <v>45071</v>
      </c>
      <c r="N290" s="18">
        <v>45051</v>
      </c>
    </row>
    <row r="291" spans="1:14" x14ac:dyDescent="0.25">
      <c r="A291" s="1" t="s">
        <v>13</v>
      </c>
      <c r="B291" s="1">
        <v>5692</v>
      </c>
      <c r="C291" t="s">
        <v>452</v>
      </c>
      <c r="D291" t="s">
        <v>453</v>
      </c>
      <c r="E291" s="12">
        <v>1500000</v>
      </c>
      <c r="F291" s="12">
        <v>1500000</v>
      </c>
      <c r="G291" t="s">
        <v>12</v>
      </c>
      <c r="H291" s="1">
        <v>2111</v>
      </c>
      <c r="I291" s="1" t="str">
        <f>VLOOKUP(H291,[1]DATOS!$A$4:$B$88,2,FALSE)</f>
        <v>DIRECCION DE COMERCIO Y CONSUMO</v>
      </c>
      <c r="J291" s="1" t="s">
        <v>2677</v>
      </c>
      <c r="K291" s="16">
        <v>45058.561435185184</v>
      </c>
      <c r="L291" s="18">
        <v>44972</v>
      </c>
      <c r="M291" s="18">
        <v>45169</v>
      </c>
      <c r="N291" s="18">
        <v>44972</v>
      </c>
    </row>
    <row r="292" spans="1:14" x14ac:dyDescent="0.25">
      <c r="A292" s="1" t="s">
        <v>13</v>
      </c>
      <c r="B292" s="1">
        <v>5691</v>
      </c>
      <c r="C292" t="s">
        <v>454</v>
      </c>
      <c r="D292" t="s">
        <v>455</v>
      </c>
      <c r="E292" s="12">
        <v>550000</v>
      </c>
      <c r="F292" s="12">
        <v>0</v>
      </c>
      <c r="G292" t="s">
        <v>12</v>
      </c>
      <c r="H292" s="1">
        <v>1710</v>
      </c>
      <c r="I292" s="1" t="str">
        <f>VLOOKUP(H292,[1]DATOS!$A$4:$B$88,2,FALSE)</f>
        <v>DIRECCIÓN GENERAL DE DESARROLLO INSTITUCIONAL</v>
      </c>
      <c r="J292" s="1" t="s">
        <v>2678</v>
      </c>
      <c r="K292" s="16">
        <v>45058.561921296299</v>
      </c>
      <c r="L292" s="18">
        <v>45006</v>
      </c>
      <c r="M292" s="18">
        <v>45199</v>
      </c>
      <c r="N292" s="18">
        <v>45006</v>
      </c>
    </row>
    <row r="293" spans="1:14" x14ac:dyDescent="0.25">
      <c r="A293" s="1" t="s">
        <v>13</v>
      </c>
      <c r="B293" s="1">
        <v>5690</v>
      </c>
      <c r="C293" t="s">
        <v>456</v>
      </c>
      <c r="D293" t="s">
        <v>457</v>
      </c>
      <c r="E293" s="12">
        <v>431034.48</v>
      </c>
      <c r="F293" s="12">
        <v>431034.48</v>
      </c>
      <c r="G293" t="s">
        <v>12</v>
      </c>
      <c r="H293" s="1">
        <v>1610</v>
      </c>
      <c r="I293" s="1" t="str">
        <f>VLOOKUP(H293,[1]DATOS!$A$4:$B$88,2,FALSE)</f>
        <v>DIRECCIÓN GENERAL DE COMUNICACIÓN SOCIAL</v>
      </c>
      <c r="J293" s="1" t="s">
        <v>2679</v>
      </c>
      <c r="K293" s="16">
        <v>45058.559537037036</v>
      </c>
      <c r="L293" s="18">
        <v>45017</v>
      </c>
      <c r="M293" s="18">
        <v>45291</v>
      </c>
      <c r="N293" s="18">
        <v>45017</v>
      </c>
    </row>
    <row r="294" spans="1:14" x14ac:dyDescent="0.25">
      <c r="A294" s="1" t="s">
        <v>13</v>
      </c>
      <c r="B294" s="1">
        <v>5689</v>
      </c>
      <c r="C294" t="s">
        <v>458</v>
      </c>
      <c r="D294" t="s">
        <v>459</v>
      </c>
      <c r="E294" s="12">
        <v>327586.21000000002</v>
      </c>
      <c r="F294" s="12">
        <v>327586.21000000002</v>
      </c>
      <c r="G294" t="s">
        <v>12</v>
      </c>
      <c r="H294" s="1">
        <v>1610</v>
      </c>
      <c r="I294" s="1" t="str">
        <f>VLOOKUP(H294,[1]DATOS!$A$4:$B$88,2,FALSE)</f>
        <v>DIRECCIÓN GENERAL DE COMUNICACIÓN SOCIAL</v>
      </c>
      <c r="J294" s="1" t="s">
        <v>2680</v>
      </c>
      <c r="K294" s="16">
        <v>45058.558356481481</v>
      </c>
      <c r="L294" s="18">
        <v>44927</v>
      </c>
      <c r="M294" s="18">
        <v>45291</v>
      </c>
      <c r="N294" s="18">
        <v>44927</v>
      </c>
    </row>
    <row r="295" spans="1:14" x14ac:dyDescent="0.25">
      <c r="A295" s="1" t="s">
        <v>13</v>
      </c>
      <c r="B295" s="1">
        <v>5688</v>
      </c>
      <c r="C295" t="s">
        <v>460</v>
      </c>
      <c r="D295" t="s">
        <v>217</v>
      </c>
      <c r="E295" s="12">
        <v>1566091.95</v>
      </c>
      <c r="F295" s="12">
        <v>1566091.95</v>
      </c>
      <c r="G295" t="s">
        <v>12</v>
      </c>
      <c r="H295" s="1">
        <v>1610</v>
      </c>
      <c r="I295" s="1" t="str">
        <f>VLOOKUP(H295,[1]DATOS!$A$4:$B$88,2,FALSE)</f>
        <v>DIRECCIÓN GENERAL DE COMUNICACIÓN SOCIAL</v>
      </c>
      <c r="J295" s="1" t="s">
        <v>2681</v>
      </c>
      <c r="K295" s="16">
        <v>45058.556134259263</v>
      </c>
      <c r="L295" s="18">
        <v>44927</v>
      </c>
      <c r="M295" s="18">
        <v>45046</v>
      </c>
      <c r="N295" s="18">
        <v>44927</v>
      </c>
    </row>
    <row r="296" spans="1:14" x14ac:dyDescent="0.25">
      <c r="A296" s="1" t="s">
        <v>13</v>
      </c>
      <c r="B296" s="1">
        <v>5687</v>
      </c>
      <c r="C296" t="s">
        <v>461</v>
      </c>
      <c r="D296" t="s">
        <v>462</v>
      </c>
      <c r="E296" s="12">
        <v>316189.65999999997</v>
      </c>
      <c r="F296" s="12">
        <v>316189.65999999997</v>
      </c>
      <c r="G296" t="s">
        <v>12</v>
      </c>
      <c r="H296" s="1">
        <v>3110</v>
      </c>
      <c r="I296" s="1" t="str">
        <f>VLOOKUP(H296,[1]DATOS!$A$4:$B$88,2,FALSE)</f>
        <v>DIRECCIÓN GENERAL DE HOSPITALIDAD Y TURISMO</v>
      </c>
      <c r="J296" s="1" t="s">
        <v>2682</v>
      </c>
      <c r="K296" s="16">
        <v>45057.602708333332</v>
      </c>
      <c r="L296" s="18">
        <v>45031</v>
      </c>
      <c r="M296" s="18">
        <v>45291</v>
      </c>
      <c r="N296" s="18">
        <v>45031</v>
      </c>
    </row>
    <row r="297" spans="1:14" x14ac:dyDescent="0.25">
      <c r="A297" s="1" t="s">
        <v>13</v>
      </c>
      <c r="B297" s="1">
        <v>5686</v>
      </c>
      <c r="C297" t="s">
        <v>463</v>
      </c>
      <c r="D297" t="s">
        <v>186</v>
      </c>
      <c r="E297" s="12">
        <v>217110</v>
      </c>
      <c r="F297" s="12">
        <v>217110</v>
      </c>
      <c r="G297" t="s">
        <v>12</v>
      </c>
      <c r="H297" s="1">
        <v>3110</v>
      </c>
      <c r="I297" s="1" t="str">
        <f>VLOOKUP(H297,[1]DATOS!$A$4:$B$88,2,FALSE)</f>
        <v>DIRECCIÓN GENERAL DE HOSPITALIDAD Y TURISMO</v>
      </c>
      <c r="J297" s="1" t="s">
        <v>2683</v>
      </c>
      <c r="K297" s="16">
        <v>45057.585416666669</v>
      </c>
      <c r="L297" s="18">
        <v>44987</v>
      </c>
      <c r="M297" s="18">
        <v>45061</v>
      </c>
      <c r="N297" s="18">
        <v>44987</v>
      </c>
    </row>
    <row r="298" spans="1:14" x14ac:dyDescent="0.25">
      <c r="A298" s="1" t="s">
        <v>13</v>
      </c>
      <c r="B298" s="1">
        <v>5685</v>
      </c>
      <c r="C298" t="s">
        <v>464</v>
      </c>
      <c r="D298" t="s">
        <v>465</v>
      </c>
      <c r="E298" s="12">
        <v>1824000</v>
      </c>
      <c r="F298" s="12">
        <v>1203840</v>
      </c>
      <c r="G298" t="s">
        <v>12</v>
      </c>
      <c r="H298" s="1">
        <v>2010</v>
      </c>
      <c r="I298" s="1" t="str">
        <f>VLOOKUP(H298,[1]DATOS!$A$4:$B$88,2,FALSE)</f>
        <v>DIRECCIÓN GENERAL DE DESARROLLO URBANO</v>
      </c>
      <c r="J298" s="1" t="s">
        <v>2684</v>
      </c>
      <c r="K298" s="16">
        <v>45057.585740740738</v>
      </c>
      <c r="L298" s="18">
        <v>45033</v>
      </c>
      <c r="M298" s="18">
        <v>45230</v>
      </c>
      <c r="N298" s="18">
        <v>45033</v>
      </c>
    </row>
    <row r="299" spans="1:14" x14ac:dyDescent="0.25">
      <c r="A299" s="1" t="s">
        <v>13</v>
      </c>
      <c r="B299" s="1">
        <v>5684</v>
      </c>
      <c r="C299" t="s">
        <v>466</v>
      </c>
      <c r="D299" t="s">
        <v>188</v>
      </c>
      <c r="E299" s="12">
        <v>92500</v>
      </c>
      <c r="F299" s="12">
        <v>92500</v>
      </c>
      <c r="G299" t="s">
        <v>12</v>
      </c>
      <c r="H299" s="1">
        <v>3110</v>
      </c>
      <c r="I299" s="1" t="str">
        <f>VLOOKUP(H299,[1]DATOS!$A$4:$B$88,2,FALSE)</f>
        <v>DIRECCIÓN GENERAL DE HOSPITALIDAD Y TURISMO</v>
      </c>
      <c r="J299" s="1" t="s">
        <v>2685</v>
      </c>
      <c r="K299" s="16">
        <v>45057.585925925923</v>
      </c>
      <c r="L299" s="18">
        <v>44974</v>
      </c>
      <c r="M299" s="18">
        <v>45077</v>
      </c>
      <c r="N299" s="18">
        <v>44974</v>
      </c>
    </row>
    <row r="300" spans="1:14" x14ac:dyDescent="0.25">
      <c r="A300" s="1" t="s">
        <v>13</v>
      </c>
      <c r="B300" s="1">
        <v>5683</v>
      </c>
      <c r="C300" t="s">
        <v>467</v>
      </c>
      <c r="D300" t="s">
        <v>468</v>
      </c>
      <c r="E300" s="12">
        <v>387931.03</v>
      </c>
      <c r="F300" s="12">
        <v>87227.5</v>
      </c>
      <c r="G300" t="s">
        <v>12</v>
      </c>
      <c r="H300" s="1">
        <v>1527</v>
      </c>
      <c r="I300" s="1" t="str">
        <f>VLOOKUP(H300,[1]DATOS!$A$4:$B$88,2,FALSE)</f>
        <v>DIRECCIÓN GENERAL DE FISCALIZACIÓN Y CONTROL</v>
      </c>
      <c r="J300" s="1" t="s">
        <v>2686</v>
      </c>
      <c r="K300" s="16">
        <v>45057.563298611109</v>
      </c>
      <c r="L300" s="18">
        <v>45017</v>
      </c>
      <c r="M300" s="18">
        <v>45291</v>
      </c>
      <c r="N300" s="18">
        <v>45009</v>
      </c>
    </row>
    <row r="301" spans="1:14" x14ac:dyDescent="0.25">
      <c r="A301" s="1" t="s">
        <v>13</v>
      </c>
      <c r="B301" s="1">
        <v>5682</v>
      </c>
      <c r="C301" t="s">
        <v>469</v>
      </c>
      <c r="D301" t="s">
        <v>470</v>
      </c>
      <c r="E301" s="12">
        <v>120000</v>
      </c>
      <c r="F301" s="12">
        <v>120000</v>
      </c>
      <c r="G301" t="s">
        <v>12</v>
      </c>
      <c r="H301" s="1">
        <v>1710</v>
      </c>
      <c r="I301" s="1" t="str">
        <f>VLOOKUP(H301,[1]DATOS!$A$4:$B$88,2,FALSE)</f>
        <v>DIRECCIÓN GENERAL DE DESARROLLO INSTITUCIONAL</v>
      </c>
      <c r="J301" s="1" t="s">
        <v>2687</v>
      </c>
      <c r="K301" s="16">
        <v>45065.558067129627</v>
      </c>
      <c r="L301" s="18">
        <v>45042</v>
      </c>
      <c r="M301" s="18">
        <v>45058</v>
      </c>
      <c r="N301" s="18">
        <v>45042</v>
      </c>
    </row>
    <row r="302" spans="1:14" x14ac:dyDescent="0.25">
      <c r="A302" s="1" t="s">
        <v>13</v>
      </c>
      <c r="B302" s="1">
        <v>5681</v>
      </c>
      <c r="C302" t="s">
        <v>471</v>
      </c>
      <c r="D302" t="s">
        <v>472</v>
      </c>
      <c r="E302" s="12">
        <v>152250</v>
      </c>
      <c r="F302" s="12">
        <v>152250</v>
      </c>
      <c r="G302" t="s">
        <v>12</v>
      </c>
      <c r="H302" s="1">
        <v>1194</v>
      </c>
      <c r="I302" s="1" t="str">
        <f>VLOOKUP(H302,[1]DATOS!$A$4:$B$88,2,FALSE)</f>
        <v>DIRECCIÓN DE PRESUPUESTO PARTICIPATIVO Y DELEGACIONES</v>
      </c>
      <c r="J302" s="1" t="s">
        <v>2688</v>
      </c>
      <c r="K302" s="16">
        <v>45055.594131944446</v>
      </c>
      <c r="L302" s="18">
        <v>45037</v>
      </c>
      <c r="M302" s="18">
        <v>45051</v>
      </c>
      <c r="N302" s="18">
        <v>45037</v>
      </c>
    </row>
    <row r="303" spans="1:14" x14ac:dyDescent="0.25">
      <c r="A303" s="1" t="s">
        <v>13</v>
      </c>
      <c r="B303" s="1">
        <v>5680</v>
      </c>
      <c r="C303" t="s">
        <v>473</v>
      </c>
      <c r="D303" t="s">
        <v>259</v>
      </c>
      <c r="E303" s="12">
        <v>1356300</v>
      </c>
      <c r="F303" s="12">
        <v>1356300</v>
      </c>
      <c r="G303" t="s">
        <v>12</v>
      </c>
      <c r="H303" s="1">
        <v>1610</v>
      </c>
      <c r="I303" s="1" t="str">
        <f>VLOOKUP(H303,[1]DATOS!$A$4:$B$88,2,FALSE)</f>
        <v>DIRECCIÓN GENERAL DE COMUNICACIÓN SOCIAL</v>
      </c>
      <c r="J303" s="1" t="s">
        <v>2689</v>
      </c>
      <c r="K303" s="16">
        <v>45069.524270833332</v>
      </c>
      <c r="L303" s="18">
        <v>44927</v>
      </c>
      <c r="M303" s="18">
        <v>45046</v>
      </c>
      <c r="N303" s="18">
        <v>44927</v>
      </c>
    </row>
    <row r="304" spans="1:14" x14ac:dyDescent="0.25">
      <c r="A304" s="1" t="s">
        <v>13</v>
      </c>
      <c r="B304" s="1">
        <v>5679</v>
      </c>
      <c r="C304" t="s">
        <v>474</v>
      </c>
      <c r="D304" t="s">
        <v>263</v>
      </c>
      <c r="E304" s="12">
        <v>1293103.45</v>
      </c>
      <c r="F304" s="12">
        <v>1293103.45</v>
      </c>
      <c r="G304" t="s">
        <v>12</v>
      </c>
      <c r="H304" s="1">
        <v>1610</v>
      </c>
      <c r="I304" s="1" t="str">
        <f>VLOOKUP(H304,[1]DATOS!$A$4:$B$88,2,FALSE)</f>
        <v>DIRECCIÓN GENERAL DE COMUNICACIÓN SOCIAL</v>
      </c>
      <c r="J304" s="1" t="s">
        <v>2690</v>
      </c>
      <c r="K304" s="16">
        <v>45055.521377314813</v>
      </c>
      <c r="L304" s="18">
        <v>45017</v>
      </c>
      <c r="M304" s="18">
        <v>45291</v>
      </c>
      <c r="N304" s="18">
        <v>45017</v>
      </c>
    </row>
    <row r="305" spans="1:14" x14ac:dyDescent="0.25">
      <c r="A305" s="1" t="s">
        <v>13</v>
      </c>
      <c r="B305" s="1">
        <v>5678</v>
      </c>
      <c r="C305" t="s">
        <v>475</v>
      </c>
      <c r="D305" t="s">
        <v>263</v>
      </c>
      <c r="E305" s="12">
        <v>1149425.29</v>
      </c>
      <c r="F305" s="12">
        <v>1149425.28</v>
      </c>
      <c r="G305" t="s">
        <v>12</v>
      </c>
      <c r="H305" s="1">
        <v>1610</v>
      </c>
      <c r="I305" s="1" t="str">
        <f>VLOOKUP(H305,[1]DATOS!$A$4:$B$88,2,FALSE)</f>
        <v>DIRECCIÓN GENERAL DE COMUNICACIÓN SOCIAL</v>
      </c>
      <c r="J305" s="1" t="s">
        <v>2691</v>
      </c>
      <c r="K305" s="16">
        <v>45055.525543981479</v>
      </c>
      <c r="L305" s="18">
        <v>44927</v>
      </c>
      <c r="M305" s="18">
        <v>45046</v>
      </c>
      <c r="N305" s="18">
        <v>44927</v>
      </c>
    </row>
    <row r="306" spans="1:14" x14ac:dyDescent="0.25">
      <c r="A306" s="1" t="s">
        <v>13</v>
      </c>
      <c r="B306" s="1">
        <v>5677</v>
      </c>
      <c r="C306" t="s">
        <v>476</v>
      </c>
      <c r="D306" t="s">
        <v>477</v>
      </c>
      <c r="E306" s="12">
        <v>1134000</v>
      </c>
      <c r="F306" s="12">
        <v>1134000</v>
      </c>
      <c r="G306" t="s">
        <v>12</v>
      </c>
      <c r="H306" s="1">
        <v>1610</v>
      </c>
      <c r="I306" s="1" t="str">
        <f>VLOOKUP(H306,[1]DATOS!$A$4:$B$88,2,FALSE)</f>
        <v>DIRECCIÓN GENERAL DE COMUNICACIÓN SOCIAL</v>
      </c>
      <c r="J306" s="1" t="s">
        <v>2692</v>
      </c>
      <c r="K306" s="16">
        <v>45051.591689814813</v>
      </c>
      <c r="L306" s="18">
        <v>44927</v>
      </c>
      <c r="M306" s="18">
        <v>45291</v>
      </c>
      <c r="N306" s="18">
        <v>44927</v>
      </c>
    </row>
    <row r="307" spans="1:14" x14ac:dyDescent="0.25">
      <c r="A307" s="1" t="s">
        <v>13</v>
      </c>
      <c r="B307" s="1">
        <v>5676</v>
      </c>
      <c r="C307" t="s">
        <v>478</v>
      </c>
      <c r="D307" t="s">
        <v>479</v>
      </c>
      <c r="E307" s="12">
        <v>148275.85999999999</v>
      </c>
      <c r="F307" s="12">
        <v>117600</v>
      </c>
      <c r="G307" t="s">
        <v>12</v>
      </c>
      <c r="H307" s="1">
        <v>1610</v>
      </c>
      <c r="I307" s="1" t="str">
        <f>VLOOKUP(H307,[1]DATOS!$A$4:$B$88,2,FALSE)</f>
        <v>DIRECCIÓN GENERAL DE COMUNICACIÓN SOCIAL</v>
      </c>
      <c r="J307" s="1" t="s">
        <v>2693</v>
      </c>
      <c r="K307" s="16">
        <v>45051.592314814814</v>
      </c>
      <c r="L307" s="18">
        <v>44927</v>
      </c>
      <c r="M307" s="18">
        <v>45291</v>
      </c>
      <c r="N307" s="18">
        <v>44927</v>
      </c>
    </row>
    <row r="308" spans="1:14" x14ac:dyDescent="0.25">
      <c r="A308" s="1" t="s">
        <v>13</v>
      </c>
      <c r="B308" s="1">
        <v>5675</v>
      </c>
      <c r="C308" t="s">
        <v>480</v>
      </c>
      <c r="D308" t="s">
        <v>481</v>
      </c>
      <c r="E308" s="12">
        <v>177000</v>
      </c>
      <c r="F308" s="12">
        <v>177000</v>
      </c>
      <c r="G308" t="s">
        <v>12</v>
      </c>
      <c r="H308" s="1">
        <v>3110</v>
      </c>
      <c r="I308" s="1" t="str">
        <f>VLOOKUP(H308,[1]DATOS!$A$4:$B$88,2,FALSE)</f>
        <v>DIRECCIÓN GENERAL DE HOSPITALIDAD Y TURISMO</v>
      </c>
      <c r="J308" s="1" t="s">
        <v>2694</v>
      </c>
      <c r="K308" s="16">
        <v>45058.605231481481</v>
      </c>
      <c r="L308" s="18">
        <v>45017</v>
      </c>
      <c r="M308" s="18">
        <v>45055</v>
      </c>
      <c r="N308" s="18">
        <v>45017</v>
      </c>
    </row>
    <row r="309" spans="1:14" x14ac:dyDescent="0.25">
      <c r="A309" s="1" t="s">
        <v>13</v>
      </c>
      <c r="B309" s="1">
        <v>5674</v>
      </c>
      <c r="C309" t="s">
        <v>482</v>
      </c>
      <c r="D309" t="s">
        <v>483</v>
      </c>
      <c r="E309" s="12">
        <v>306034.48</v>
      </c>
      <c r="F309" s="12">
        <v>306034.48</v>
      </c>
      <c r="G309" t="s">
        <v>12</v>
      </c>
      <c r="H309" s="1">
        <v>2110</v>
      </c>
      <c r="I309" s="1" t="str">
        <f>VLOOKUP(H309,[1]DATOS!$A$4:$B$88,2,FALSE)</f>
        <v>DIRECCIÓN GENERAL DE ECONOMÍA</v>
      </c>
      <c r="J309" s="1" t="s">
        <v>2695</v>
      </c>
      <c r="K309" s="16">
        <v>45049.60800925926</v>
      </c>
      <c r="L309" s="18">
        <v>45042</v>
      </c>
      <c r="M309" s="18">
        <v>45077</v>
      </c>
      <c r="N309" s="18">
        <v>45041</v>
      </c>
    </row>
    <row r="310" spans="1:14" x14ac:dyDescent="0.25">
      <c r="A310" s="1" t="s">
        <v>13</v>
      </c>
      <c r="B310" s="1">
        <v>5673</v>
      </c>
      <c r="C310" t="s">
        <v>484</v>
      </c>
      <c r="D310" t="s">
        <v>485</v>
      </c>
      <c r="E310" s="12">
        <v>129310.34</v>
      </c>
      <c r="F310" s="12">
        <v>129310.34</v>
      </c>
      <c r="G310" t="s">
        <v>12</v>
      </c>
      <c r="H310" s="1">
        <v>2112</v>
      </c>
      <c r="I310" s="1" t="str">
        <f>VLOOKUP(H310,[1]DATOS!$A$4:$B$88,2,FALSE)</f>
        <v>DIRECCIÓN DE ATRACCIÓN DE INVERSIONES</v>
      </c>
      <c r="J310" s="1" t="s">
        <v>2696</v>
      </c>
      <c r="K310" s="16">
        <v>45049.608240740738</v>
      </c>
      <c r="L310" s="18">
        <v>45017</v>
      </c>
      <c r="M310" s="18">
        <v>45046</v>
      </c>
      <c r="N310" s="18">
        <v>45017</v>
      </c>
    </row>
    <row r="311" spans="1:14" x14ac:dyDescent="0.25">
      <c r="A311" s="1" t="s">
        <v>13</v>
      </c>
      <c r="B311" s="1">
        <v>5672</v>
      </c>
      <c r="C311" t="s">
        <v>486</v>
      </c>
      <c r="D311" t="s">
        <v>487</v>
      </c>
      <c r="E311" s="12">
        <v>775862.07</v>
      </c>
      <c r="F311" s="12">
        <v>458310</v>
      </c>
      <c r="G311" t="s">
        <v>12</v>
      </c>
      <c r="H311" s="1">
        <v>1198</v>
      </c>
      <c r="I311" s="1" t="str">
        <f>VLOOKUP(H311,[1]DATOS!$A$4:$B$88,2,FALSE)</f>
        <v>DIRECCION DE ATENCION CIUDADANA</v>
      </c>
      <c r="J311" s="1" t="s">
        <v>2697</v>
      </c>
      <c r="K311" s="16">
        <v>45054.396736111114</v>
      </c>
      <c r="L311" s="18">
        <v>45040</v>
      </c>
      <c r="M311" s="18">
        <v>45282</v>
      </c>
      <c r="N311" s="18">
        <v>45040</v>
      </c>
    </row>
    <row r="312" spans="1:14" x14ac:dyDescent="0.25">
      <c r="A312" s="1" t="s">
        <v>13</v>
      </c>
      <c r="B312" s="1">
        <v>5671</v>
      </c>
      <c r="C312" t="s">
        <v>488</v>
      </c>
      <c r="D312" t="s">
        <v>489</v>
      </c>
      <c r="E312" s="12">
        <v>420000</v>
      </c>
      <c r="F312" s="12">
        <v>72000</v>
      </c>
      <c r="G312" t="s">
        <v>12</v>
      </c>
      <c r="H312" s="1">
        <v>2410</v>
      </c>
      <c r="I312" s="1" t="str">
        <f>VLOOKUP(H312,[1]DATOS!$A$4:$B$88,2,FALSE)</f>
        <v>DIRECCIÓN GENERAL DE MOVILIDAD</v>
      </c>
      <c r="J312" s="1" t="s">
        <v>2698</v>
      </c>
      <c r="K312" s="16">
        <v>45049.391284722224</v>
      </c>
      <c r="L312" s="18">
        <v>45004</v>
      </c>
      <c r="M312" s="18">
        <v>45263</v>
      </c>
      <c r="N312" s="18">
        <v>45002</v>
      </c>
    </row>
    <row r="313" spans="1:14" x14ac:dyDescent="0.25">
      <c r="A313" s="1" t="s">
        <v>13</v>
      </c>
      <c r="B313" s="1">
        <v>5670</v>
      </c>
      <c r="C313" t="s">
        <v>490</v>
      </c>
      <c r="D313" t="s">
        <v>491</v>
      </c>
      <c r="E313" s="12">
        <v>172413.79</v>
      </c>
      <c r="F313" s="12">
        <v>88691.8</v>
      </c>
      <c r="G313" t="s">
        <v>12</v>
      </c>
      <c r="H313" s="1">
        <v>1610</v>
      </c>
      <c r="I313" s="1" t="str">
        <f>VLOOKUP(H313,[1]DATOS!$A$4:$B$88,2,FALSE)</f>
        <v>DIRECCIÓN GENERAL DE COMUNICACIÓN SOCIAL</v>
      </c>
      <c r="J313" s="1" t="s">
        <v>2699</v>
      </c>
      <c r="K313" s="16">
        <v>45051.591064814813</v>
      </c>
      <c r="L313" s="18">
        <v>44927</v>
      </c>
      <c r="M313" s="18">
        <v>45291</v>
      </c>
      <c r="N313" s="18">
        <v>44927</v>
      </c>
    </row>
    <row r="314" spans="1:14" x14ac:dyDescent="0.25">
      <c r="A314" s="1" t="s">
        <v>13</v>
      </c>
      <c r="B314" s="1">
        <v>5669</v>
      </c>
      <c r="C314" t="s">
        <v>492</v>
      </c>
      <c r="D314" t="s">
        <v>177</v>
      </c>
      <c r="E314" s="12">
        <v>1498428</v>
      </c>
      <c r="F314" s="12">
        <v>249738</v>
      </c>
      <c r="G314" t="s">
        <v>12</v>
      </c>
      <c r="H314" s="1">
        <v>3110</v>
      </c>
      <c r="I314" s="1" t="str">
        <f>VLOOKUP(H314,[1]DATOS!$A$4:$B$88,2,FALSE)</f>
        <v>DIRECCIÓN GENERAL DE HOSPITALIDAD Y TURISMO</v>
      </c>
      <c r="J314" s="1" t="s">
        <v>2700</v>
      </c>
      <c r="K314" s="16">
        <v>45044.545243055552</v>
      </c>
      <c r="L314" s="18">
        <v>45028</v>
      </c>
      <c r="M314" s="18">
        <v>45443</v>
      </c>
      <c r="N314" s="18">
        <v>45028</v>
      </c>
    </row>
    <row r="315" spans="1:14" x14ac:dyDescent="0.25">
      <c r="A315" s="1" t="s">
        <v>13</v>
      </c>
      <c r="B315" s="1">
        <v>5668</v>
      </c>
      <c r="C315" t="s">
        <v>493</v>
      </c>
      <c r="D315" t="s">
        <v>494</v>
      </c>
      <c r="E315" s="12">
        <v>112904.22</v>
      </c>
      <c r="F315" s="12">
        <v>0</v>
      </c>
      <c r="G315" t="s">
        <v>12</v>
      </c>
      <c r="H315" s="1">
        <v>1211</v>
      </c>
      <c r="I315" s="1" t="str">
        <f>VLOOKUP(H315,[1]DATOS!$A$4:$B$88,2,FALSE)</f>
        <v>DIRECCIÓN GENERAL DE ASUNTOS JURÍDICOS</v>
      </c>
      <c r="J315" s="1" t="s">
        <v>2701</v>
      </c>
      <c r="K315" s="16">
        <v>45044.411516203705</v>
      </c>
      <c r="L315" s="18">
        <v>45040</v>
      </c>
      <c r="M315" s="18">
        <v>45574</v>
      </c>
      <c r="N315" s="18">
        <v>45040</v>
      </c>
    </row>
    <row r="316" spans="1:14" x14ac:dyDescent="0.25">
      <c r="A316" s="1" t="s">
        <v>13</v>
      </c>
      <c r="B316" s="1">
        <v>5667</v>
      </c>
      <c r="C316" t="s">
        <v>495</v>
      </c>
      <c r="D316" t="s">
        <v>15</v>
      </c>
      <c r="E316" s="12">
        <v>76944.820000000007</v>
      </c>
      <c r="F316" s="12">
        <v>76944.820000000007</v>
      </c>
      <c r="G316" t="s">
        <v>12</v>
      </c>
      <c r="H316" s="1">
        <v>3110</v>
      </c>
      <c r="I316" s="1" t="str">
        <f>VLOOKUP(H316,[1]DATOS!$A$4:$B$88,2,FALSE)</f>
        <v>DIRECCIÓN GENERAL DE HOSPITALIDAD Y TURISMO</v>
      </c>
      <c r="J316" s="1" t="s">
        <v>2702</v>
      </c>
      <c r="K316" s="16">
        <v>45044.376770833333</v>
      </c>
      <c r="L316" s="18">
        <v>44956</v>
      </c>
      <c r="M316" s="18">
        <v>45046</v>
      </c>
      <c r="N316" s="18">
        <v>44956</v>
      </c>
    </row>
    <row r="317" spans="1:14" x14ac:dyDescent="0.25">
      <c r="A317" s="1" t="s">
        <v>13</v>
      </c>
      <c r="B317" s="1">
        <v>5666</v>
      </c>
      <c r="C317" t="s">
        <v>496</v>
      </c>
      <c r="D317" t="s">
        <v>497</v>
      </c>
      <c r="E317" s="12">
        <v>265517.24</v>
      </c>
      <c r="F317" s="12">
        <v>127864</v>
      </c>
      <c r="G317" t="s">
        <v>12</v>
      </c>
      <c r="H317" s="1">
        <v>1610</v>
      </c>
      <c r="I317" s="1" t="str">
        <f>VLOOKUP(H317,[1]DATOS!$A$4:$B$88,2,FALSE)</f>
        <v>DIRECCIÓN GENERAL DE COMUNICACIÓN SOCIAL</v>
      </c>
      <c r="J317" s="1" t="s">
        <v>2703</v>
      </c>
      <c r="K317" s="16">
        <v>45044.544340277775</v>
      </c>
      <c r="L317" s="18">
        <v>44927</v>
      </c>
      <c r="M317" s="18">
        <v>45291</v>
      </c>
      <c r="N317" s="18">
        <v>44927</v>
      </c>
    </row>
    <row r="318" spans="1:14" x14ac:dyDescent="0.25">
      <c r="A318" s="1" t="s">
        <v>13</v>
      </c>
      <c r="B318" s="1">
        <v>5665</v>
      </c>
      <c r="C318" t="s">
        <v>498</v>
      </c>
      <c r="D318" t="s">
        <v>499</v>
      </c>
      <c r="E318" s="12">
        <v>832997.6</v>
      </c>
      <c r="F318" s="12">
        <v>832997.6</v>
      </c>
      <c r="G318" t="s">
        <v>12</v>
      </c>
      <c r="H318" s="1">
        <v>1610</v>
      </c>
      <c r="I318" s="1" t="str">
        <f>VLOOKUP(H318,[1]DATOS!$A$4:$B$88,2,FALSE)</f>
        <v>DIRECCIÓN GENERAL DE COMUNICACIÓN SOCIAL</v>
      </c>
      <c r="J318" s="1" t="s">
        <v>2704</v>
      </c>
      <c r="K318" s="16">
        <v>45044.544687499998</v>
      </c>
      <c r="L318" s="18">
        <v>44927</v>
      </c>
      <c r="M318" s="18">
        <v>45291</v>
      </c>
      <c r="N318" s="18">
        <v>44927</v>
      </c>
    </row>
    <row r="319" spans="1:14" x14ac:dyDescent="0.25">
      <c r="A319" s="1" t="s">
        <v>13</v>
      </c>
      <c r="B319" s="1">
        <v>5664</v>
      </c>
      <c r="C319" t="s">
        <v>500</v>
      </c>
      <c r="D319" t="s">
        <v>501</v>
      </c>
      <c r="E319" s="12">
        <v>133000</v>
      </c>
      <c r="F319" s="12">
        <v>133000</v>
      </c>
      <c r="G319" t="s">
        <v>12</v>
      </c>
      <c r="H319" s="1">
        <v>3110</v>
      </c>
      <c r="I319" s="1" t="str">
        <f>VLOOKUP(H319,[1]DATOS!$A$4:$B$88,2,FALSE)</f>
        <v>DIRECCIÓN GENERAL DE HOSPITALIDAD Y TURISMO</v>
      </c>
      <c r="J319" s="1" t="s">
        <v>2705</v>
      </c>
      <c r="K319" s="16">
        <v>45042.57603009259</v>
      </c>
      <c r="L319" s="18">
        <v>45017</v>
      </c>
      <c r="M319" s="18">
        <v>45092</v>
      </c>
      <c r="N319" s="18">
        <v>45017</v>
      </c>
    </row>
    <row r="320" spans="1:14" x14ac:dyDescent="0.25">
      <c r="A320" s="1" t="s">
        <v>13</v>
      </c>
      <c r="B320" s="1">
        <v>5663</v>
      </c>
      <c r="C320" t="s">
        <v>502</v>
      </c>
      <c r="D320" t="s">
        <v>102</v>
      </c>
      <c r="E320" s="12">
        <v>242357.03</v>
      </c>
      <c r="F320" s="12">
        <v>242357.03</v>
      </c>
      <c r="G320" t="s">
        <v>12</v>
      </c>
      <c r="H320" s="1">
        <v>3110</v>
      </c>
      <c r="I320" s="1" t="str">
        <f>VLOOKUP(H320,[1]DATOS!$A$4:$B$88,2,FALSE)</f>
        <v>DIRECCIÓN GENERAL DE HOSPITALIDAD Y TURISMO</v>
      </c>
      <c r="J320" s="1" t="s">
        <v>2706</v>
      </c>
      <c r="K320" s="16">
        <v>45042.576284722221</v>
      </c>
      <c r="L320" s="18">
        <v>44984</v>
      </c>
      <c r="M320" s="18">
        <v>45046</v>
      </c>
      <c r="N320" s="18">
        <v>44984</v>
      </c>
    </row>
    <row r="321" spans="1:14" x14ac:dyDescent="0.25">
      <c r="A321" s="1" t="s">
        <v>13</v>
      </c>
      <c r="B321" s="1">
        <v>5662</v>
      </c>
      <c r="C321" t="s">
        <v>503</v>
      </c>
      <c r="D321" t="s">
        <v>504</v>
      </c>
      <c r="E321" s="12">
        <v>500000</v>
      </c>
      <c r="F321" s="12">
        <v>500000</v>
      </c>
      <c r="G321" t="s">
        <v>12</v>
      </c>
      <c r="H321" s="1">
        <v>2110</v>
      </c>
      <c r="I321" s="1" t="str">
        <f>VLOOKUP(H321,[1]DATOS!$A$4:$B$88,2,FALSE)</f>
        <v>DIRECCIÓN GENERAL DE ECONOMÍA</v>
      </c>
      <c r="J321" s="1" t="s">
        <v>2707</v>
      </c>
      <c r="K321" s="16">
        <v>45042.577569444446</v>
      </c>
      <c r="L321" s="18">
        <v>44956</v>
      </c>
      <c r="M321" s="18">
        <v>45015</v>
      </c>
      <c r="N321" s="18">
        <v>44956</v>
      </c>
    </row>
    <row r="322" spans="1:14" x14ac:dyDescent="0.25">
      <c r="A322" s="1" t="s">
        <v>13</v>
      </c>
      <c r="B322" s="1">
        <v>5661</v>
      </c>
      <c r="C322" t="s">
        <v>505</v>
      </c>
      <c r="D322" t="s">
        <v>177</v>
      </c>
      <c r="E322" s="12">
        <v>163010.5</v>
      </c>
      <c r="F322" s="12">
        <v>163010.5</v>
      </c>
      <c r="G322" t="s">
        <v>12</v>
      </c>
      <c r="H322" s="1">
        <v>1815</v>
      </c>
      <c r="I322" s="1" t="str">
        <f>VLOOKUP(H322,[1]DATOS!$A$4:$B$88,2,FALSE)</f>
        <v>DIRECCIÓN GRAL DE DESARROLLO SOCIAL Y HUMANO</v>
      </c>
      <c r="J322" s="1" t="s">
        <v>2708</v>
      </c>
      <c r="K322" s="16">
        <v>45042.419351851851</v>
      </c>
      <c r="L322" s="18">
        <v>45012</v>
      </c>
      <c r="M322" s="18">
        <v>45291</v>
      </c>
      <c r="N322" s="18">
        <v>45012</v>
      </c>
    </row>
    <row r="323" spans="1:14" x14ac:dyDescent="0.25">
      <c r="A323" s="1" t="s">
        <v>13</v>
      </c>
      <c r="B323" s="1">
        <v>5660</v>
      </c>
      <c r="C323" t="s">
        <v>506</v>
      </c>
      <c r="D323" t="s">
        <v>188</v>
      </c>
      <c r="E323" s="12">
        <v>514600</v>
      </c>
      <c r="F323" s="12">
        <v>514600</v>
      </c>
      <c r="G323" t="s">
        <v>12</v>
      </c>
      <c r="H323" s="1">
        <v>1710</v>
      </c>
      <c r="I323" s="1" t="str">
        <f>VLOOKUP(H323,[1]DATOS!$A$4:$B$88,2,FALSE)</f>
        <v>DIRECCIÓN GENERAL DE DESARROLLO INSTITUCIONAL</v>
      </c>
      <c r="J323" s="1" t="s">
        <v>2709</v>
      </c>
      <c r="K323" s="16">
        <v>45041.573009259257</v>
      </c>
      <c r="L323" s="18">
        <v>45005</v>
      </c>
      <c r="M323" s="18">
        <v>45009</v>
      </c>
      <c r="N323" s="18">
        <v>45005</v>
      </c>
    </row>
    <row r="324" spans="1:14" x14ac:dyDescent="0.25">
      <c r="A324" s="1" t="s">
        <v>13</v>
      </c>
      <c r="B324" s="1">
        <v>5659</v>
      </c>
      <c r="C324" t="s">
        <v>507</v>
      </c>
      <c r="D324" t="s">
        <v>508</v>
      </c>
      <c r="E324" s="12">
        <v>1551724.14</v>
      </c>
      <c r="F324" s="12">
        <v>1551724.14</v>
      </c>
      <c r="G324" t="s">
        <v>12</v>
      </c>
      <c r="H324" s="1">
        <v>1610</v>
      </c>
      <c r="I324" s="1" t="str">
        <f>VLOOKUP(H324,[1]DATOS!$A$4:$B$88,2,FALSE)</f>
        <v>DIRECCIÓN GENERAL DE COMUNICACIÓN SOCIAL</v>
      </c>
      <c r="J324" s="1" t="s">
        <v>2710</v>
      </c>
      <c r="K324" s="16">
        <v>45042.39638888889</v>
      </c>
      <c r="L324" s="18">
        <v>44927</v>
      </c>
      <c r="M324" s="18">
        <v>45291</v>
      </c>
      <c r="N324" s="18">
        <v>44927</v>
      </c>
    </row>
    <row r="325" spans="1:14" x14ac:dyDescent="0.25">
      <c r="A325" s="1" t="s">
        <v>13</v>
      </c>
      <c r="B325" s="1">
        <v>5658</v>
      </c>
      <c r="C325" t="s">
        <v>509</v>
      </c>
      <c r="D325" t="s">
        <v>508</v>
      </c>
      <c r="E325" s="12">
        <v>680683.5</v>
      </c>
      <c r="F325" s="12">
        <v>680683.5</v>
      </c>
      <c r="G325" t="s">
        <v>12</v>
      </c>
      <c r="H325" s="1">
        <v>1610</v>
      </c>
      <c r="I325" s="1" t="str">
        <f>VLOOKUP(H325,[1]DATOS!$A$4:$B$88,2,FALSE)</f>
        <v>DIRECCIÓN GENERAL DE COMUNICACIÓN SOCIAL</v>
      </c>
      <c r="J325" s="1" t="s">
        <v>2711</v>
      </c>
      <c r="K325" s="16">
        <v>45042.401018518518</v>
      </c>
      <c r="L325" s="18">
        <v>45017</v>
      </c>
      <c r="M325" s="18">
        <v>45291</v>
      </c>
      <c r="N325" s="18">
        <v>45017</v>
      </c>
    </row>
    <row r="326" spans="1:14" x14ac:dyDescent="0.25">
      <c r="A326" s="1" t="s">
        <v>13</v>
      </c>
      <c r="B326" s="1">
        <v>5657</v>
      </c>
      <c r="C326" t="s">
        <v>510</v>
      </c>
      <c r="D326" t="s">
        <v>199</v>
      </c>
      <c r="E326" s="12">
        <v>926724.14</v>
      </c>
      <c r="F326" s="12">
        <v>926724.12</v>
      </c>
      <c r="G326" t="s">
        <v>12</v>
      </c>
      <c r="H326" s="1">
        <v>1610</v>
      </c>
      <c r="I326" s="1" t="str">
        <f>VLOOKUP(H326,[1]DATOS!$A$4:$B$88,2,FALSE)</f>
        <v>DIRECCIÓN GENERAL DE COMUNICACIÓN SOCIAL</v>
      </c>
      <c r="J326" s="1" t="s">
        <v>2712</v>
      </c>
      <c r="K326" s="16">
        <v>45042.574918981481</v>
      </c>
      <c r="L326" s="18">
        <v>44927</v>
      </c>
      <c r="M326" s="18">
        <v>45107</v>
      </c>
      <c r="N326" s="18">
        <v>44927</v>
      </c>
    </row>
    <row r="327" spans="1:14" x14ac:dyDescent="0.25">
      <c r="A327" s="1" t="s">
        <v>13</v>
      </c>
      <c r="B327" s="1">
        <v>5656</v>
      </c>
      <c r="C327" t="s">
        <v>511</v>
      </c>
      <c r="D327" t="s">
        <v>159</v>
      </c>
      <c r="E327" s="12">
        <v>1494252.87</v>
      </c>
      <c r="F327" s="12">
        <v>1494252.87</v>
      </c>
      <c r="G327" t="s">
        <v>12</v>
      </c>
      <c r="H327" s="1">
        <v>1610</v>
      </c>
      <c r="I327" s="1" t="str">
        <f>VLOOKUP(H327,[1]DATOS!$A$4:$B$88,2,FALSE)</f>
        <v>DIRECCIÓN GENERAL DE COMUNICACIÓN SOCIAL</v>
      </c>
      <c r="J327" s="1" t="s">
        <v>2713</v>
      </c>
      <c r="K327" s="16">
        <v>45042.573796296296</v>
      </c>
      <c r="L327" s="18">
        <v>44927</v>
      </c>
      <c r="M327" s="18">
        <v>45046</v>
      </c>
      <c r="N327" s="18">
        <v>44927</v>
      </c>
    </row>
    <row r="328" spans="1:14" x14ac:dyDescent="0.25">
      <c r="A328" s="1" t="s">
        <v>13</v>
      </c>
      <c r="B328" s="1">
        <v>5655</v>
      </c>
      <c r="C328" t="s">
        <v>512</v>
      </c>
      <c r="D328" t="s">
        <v>513</v>
      </c>
      <c r="E328" s="12">
        <v>775862.59</v>
      </c>
      <c r="F328" s="12">
        <v>775862.59</v>
      </c>
      <c r="G328" t="s">
        <v>12</v>
      </c>
      <c r="H328" s="1">
        <v>1610</v>
      </c>
      <c r="I328" s="1" t="str">
        <f>VLOOKUP(H328,[1]DATOS!$A$4:$B$88,2,FALSE)</f>
        <v>DIRECCIÓN GENERAL DE COMUNICACIÓN SOCIAL</v>
      </c>
      <c r="J328" s="1" t="s">
        <v>2714</v>
      </c>
      <c r="K328" s="16">
        <v>45042.400567129633</v>
      </c>
      <c r="L328" s="18">
        <v>44927</v>
      </c>
      <c r="M328" s="18">
        <v>45291</v>
      </c>
      <c r="N328" s="18">
        <v>44927</v>
      </c>
    </row>
    <row r="329" spans="1:14" x14ac:dyDescent="0.25">
      <c r="A329" s="1" t="s">
        <v>13</v>
      </c>
      <c r="B329" s="1">
        <v>5654</v>
      </c>
      <c r="C329" t="s">
        <v>514</v>
      </c>
      <c r="D329" t="s">
        <v>515</v>
      </c>
      <c r="E329" s="12">
        <v>1500000</v>
      </c>
      <c r="F329" s="12">
        <v>1000000</v>
      </c>
      <c r="G329" t="s">
        <v>12</v>
      </c>
      <c r="H329" s="1">
        <v>1198</v>
      </c>
      <c r="I329" s="1" t="str">
        <f>VLOOKUP(H329,[1]DATOS!$A$4:$B$88,2,FALSE)</f>
        <v>DIRECCION DE ATENCION CIUDADANA</v>
      </c>
      <c r="J329" s="1" t="s">
        <v>2715</v>
      </c>
      <c r="K329" s="16">
        <v>45042.41915509259</v>
      </c>
      <c r="L329" s="18">
        <v>44967</v>
      </c>
      <c r="M329" s="18">
        <v>45291</v>
      </c>
      <c r="N329" s="18">
        <v>44967</v>
      </c>
    </row>
    <row r="330" spans="1:14" x14ac:dyDescent="0.25">
      <c r="A330" s="1" t="s">
        <v>13</v>
      </c>
      <c r="B330" s="1">
        <v>5653</v>
      </c>
      <c r="C330" t="s">
        <v>516</v>
      </c>
      <c r="D330" t="s">
        <v>517</v>
      </c>
      <c r="E330" s="12">
        <v>102000</v>
      </c>
      <c r="F330" s="12">
        <v>102000</v>
      </c>
      <c r="G330" t="s">
        <v>12</v>
      </c>
      <c r="H330" s="1">
        <v>1710</v>
      </c>
      <c r="I330" s="1" t="str">
        <f>VLOOKUP(H330,[1]DATOS!$A$4:$B$88,2,FALSE)</f>
        <v>DIRECCIÓN GENERAL DE DESARROLLO INSTITUCIONAL</v>
      </c>
      <c r="J330" s="1" t="s">
        <v>2716</v>
      </c>
      <c r="K330" s="16">
        <v>45036.561631944445</v>
      </c>
      <c r="L330" s="18">
        <v>45026</v>
      </c>
      <c r="M330" s="18">
        <v>45065</v>
      </c>
      <c r="N330" s="18">
        <v>45026</v>
      </c>
    </row>
    <row r="331" spans="1:14" x14ac:dyDescent="0.25">
      <c r="A331" s="1" t="s">
        <v>13</v>
      </c>
      <c r="B331" s="1">
        <v>5652</v>
      </c>
      <c r="C331" t="s">
        <v>518</v>
      </c>
      <c r="D331" t="s">
        <v>188</v>
      </c>
      <c r="E331" s="12">
        <v>145575.12</v>
      </c>
      <c r="F331" s="12">
        <v>145575.12</v>
      </c>
      <c r="G331" t="s">
        <v>12</v>
      </c>
      <c r="H331" s="1">
        <v>3110</v>
      </c>
      <c r="I331" s="1" t="str">
        <f>VLOOKUP(H331,[1]DATOS!$A$4:$B$88,2,FALSE)</f>
        <v>DIRECCIÓN GENERAL DE HOSPITALIDAD Y TURISMO</v>
      </c>
      <c r="J331" s="1" t="s">
        <v>2717</v>
      </c>
      <c r="K331" s="16">
        <v>45035.595196759263</v>
      </c>
      <c r="L331" s="18">
        <v>44984</v>
      </c>
      <c r="M331" s="18">
        <v>45030</v>
      </c>
      <c r="N331" s="18">
        <v>44984</v>
      </c>
    </row>
    <row r="332" spans="1:14" x14ac:dyDescent="0.25">
      <c r="A332" s="1" t="s">
        <v>13</v>
      </c>
      <c r="B332" s="1">
        <v>5651</v>
      </c>
      <c r="C332" t="s">
        <v>519</v>
      </c>
      <c r="D332" t="s">
        <v>520</v>
      </c>
      <c r="E332" s="12">
        <v>1002155.17</v>
      </c>
      <c r="F332" s="12">
        <v>0</v>
      </c>
      <c r="G332" t="s">
        <v>12</v>
      </c>
      <c r="H332" s="1">
        <v>2610</v>
      </c>
      <c r="I332" s="1" t="str">
        <f>VLOOKUP(H332,[1]DATOS!$A$4:$B$88,2,FALSE)</f>
        <v>DIRECCIÓN GENERAL DE SALUD</v>
      </c>
      <c r="J332" s="1" t="s">
        <v>2718</v>
      </c>
      <c r="K332" s="16">
        <v>45035.595358796294</v>
      </c>
      <c r="L332" s="18">
        <v>44927</v>
      </c>
      <c r="M332" s="18">
        <v>45322</v>
      </c>
      <c r="N332" s="18">
        <v>44927</v>
      </c>
    </row>
    <row r="333" spans="1:14" x14ac:dyDescent="0.25">
      <c r="A333" s="1" t="s">
        <v>13</v>
      </c>
      <c r="B333" s="1">
        <v>5650</v>
      </c>
      <c r="C333" t="s">
        <v>521</v>
      </c>
      <c r="D333" t="s">
        <v>522</v>
      </c>
      <c r="E333" s="12">
        <v>650000</v>
      </c>
      <c r="F333" s="12">
        <v>650000</v>
      </c>
      <c r="G333" t="s">
        <v>12</v>
      </c>
      <c r="H333" s="1">
        <v>2110</v>
      </c>
      <c r="I333" s="1" t="str">
        <f>VLOOKUP(H333,[1]DATOS!$A$4:$B$88,2,FALSE)</f>
        <v>DIRECCIÓN GENERAL DE ECONOMÍA</v>
      </c>
      <c r="J333" s="1" t="s">
        <v>2719</v>
      </c>
      <c r="K333" s="16">
        <v>45035.595810185187</v>
      </c>
      <c r="L333" s="18">
        <v>45006</v>
      </c>
      <c r="M333" s="18">
        <v>45283</v>
      </c>
      <c r="N333" s="18">
        <v>45006</v>
      </c>
    </row>
    <row r="334" spans="1:14" x14ac:dyDescent="0.25">
      <c r="A334" s="1" t="s">
        <v>13</v>
      </c>
      <c r="B334" s="1">
        <v>5649</v>
      </c>
      <c r="C334" t="s">
        <v>523</v>
      </c>
      <c r="D334" t="s">
        <v>524</v>
      </c>
      <c r="E334" s="12">
        <v>89900</v>
      </c>
      <c r="F334" s="12">
        <v>89900</v>
      </c>
      <c r="G334" t="s">
        <v>12</v>
      </c>
      <c r="H334" s="1">
        <v>3110</v>
      </c>
      <c r="I334" s="1" t="str">
        <f>VLOOKUP(H334,[1]DATOS!$A$4:$B$88,2,FALSE)</f>
        <v>DIRECCIÓN GENERAL DE HOSPITALIDAD Y TURISMO</v>
      </c>
      <c r="J334" s="1" t="s">
        <v>2720</v>
      </c>
      <c r="K334" s="16">
        <v>45035.595995370371</v>
      </c>
      <c r="L334" s="18">
        <v>44951</v>
      </c>
      <c r="M334" s="18">
        <v>45016</v>
      </c>
      <c r="N334" s="18">
        <v>44951</v>
      </c>
    </row>
    <row r="335" spans="1:14" x14ac:dyDescent="0.25">
      <c r="A335" s="1" t="s">
        <v>13</v>
      </c>
      <c r="B335" s="1">
        <v>5648</v>
      </c>
      <c r="C335" t="s">
        <v>525</v>
      </c>
      <c r="D335" t="s">
        <v>526</v>
      </c>
      <c r="E335" s="12">
        <v>289447.8</v>
      </c>
      <c r="F335" s="12">
        <v>289447.8</v>
      </c>
      <c r="G335" t="s">
        <v>12</v>
      </c>
      <c r="H335" s="1">
        <v>3110</v>
      </c>
      <c r="I335" s="1" t="str">
        <f>VLOOKUP(H335,[1]DATOS!$A$4:$B$88,2,FALSE)</f>
        <v>DIRECCIÓN GENERAL DE HOSPITALIDAD Y TURISMO</v>
      </c>
      <c r="J335" s="1" t="s">
        <v>2721</v>
      </c>
      <c r="K335" s="16">
        <v>45035.596446759257</v>
      </c>
      <c r="L335" s="18">
        <v>44974</v>
      </c>
      <c r="M335" s="18">
        <v>45093</v>
      </c>
      <c r="N335" s="18">
        <v>44974</v>
      </c>
    </row>
    <row r="336" spans="1:14" x14ac:dyDescent="0.25">
      <c r="A336" s="1" t="s">
        <v>13</v>
      </c>
      <c r="B336" s="1">
        <v>5647</v>
      </c>
      <c r="C336" t="s">
        <v>527</v>
      </c>
      <c r="D336" t="s">
        <v>449</v>
      </c>
      <c r="E336" s="12">
        <v>216000</v>
      </c>
      <c r="F336" s="12">
        <v>135000</v>
      </c>
      <c r="G336" t="s">
        <v>12</v>
      </c>
      <c r="H336" s="1">
        <v>3110</v>
      </c>
      <c r="I336" s="1" t="str">
        <f>VLOOKUP(H336,[1]DATOS!$A$4:$B$88,2,FALSE)</f>
        <v>DIRECCIÓN GENERAL DE HOSPITALIDAD Y TURISMO</v>
      </c>
      <c r="J336" s="1" t="s">
        <v>2722</v>
      </c>
      <c r="K336" s="16">
        <v>45035.596666666665</v>
      </c>
      <c r="L336" s="18">
        <v>44982</v>
      </c>
      <c r="M336" s="18">
        <v>45164</v>
      </c>
      <c r="N336" s="18">
        <v>44982</v>
      </c>
    </row>
    <row r="337" spans="1:14" x14ac:dyDescent="0.25">
      <c r="A337" s="1" t="s">
        <v>13</v>
      </c>
      <c r="B337" s="1">
        <v>5646</v>
      </c>
      <c r="C337" t="s">
        <v>528</v>
      </c>
      <c r="D337" t="s">
        <v>529</v>
      </c>
      <c r="E337" s="12">
        <v>862068.97</v>
      </c>
      <c r="F337" s="12">
        <v>862068.97</v>
      </c>
      <c r="G337" t="s">
        <v>12</v>
      </c>
      <c r="H337" s="1">
        <v>1610</v>
      </c>
      <c r="I337" s="1" t="str">
        <f>VLOOKUP(H337,[1]DATOS!$A$4:$B$88,2,FALSE)</f>
        <v>DIRECCIÓN GENERAL DE COMUNICACIÓN SOCIAL</v>
      </c>
      <c r="J337" s="1" t="s">
        <v>2723</v>
      </c>
      <c r="K337" s="16">
        <v>45042.401504629626</v>
      </c>
      <c r="L337" s="18">
        <v>44927</v>
      </c>
      <c r="M337" s="18">
        <v>45291</v>
      </c>
      <c r="N337" s="18">
        <v>44927</v>
      </c>
    </row>
    <row r="338" spans="1:14" x14ac:dyDescent="0.25">
      <c r="A338" s="1" t="s">
        <v>13</v>
      </c>
      <c r="B338" s="1">
        <v>5645</v>
      </c>
      <c r="C338" t="s">
        <v>530</v>
      </c>
      <c r="D338" t="s">
        <v>531</v>
      </c>
      <c r="E338" s="12">
        <v>1293103.45</v>
      </c>
      <c r="F338" s="12">
        <v>795015</v>
      </c>
      <c r="G338" t="s">
        <v>12</v>
      </c>
      <c r="H338" s="1">
        <v>1520</v>
      </c>
      <c r="I338" s="1" t="str">
        <f>VLOOKUP(H338,[1]DATOS!$A$4:$B$88,2,FALSE)</f>
        <v>DIRECCIÓN GRAL DEL SIST DE CÓMPUTO COMANDO, COMUNICACIONES Y CONTROL</v>
      </c>
      <c r="J338" s="1" t="s">
        <v>2724</v>
      </c>
      <c r="K338" s="16">
        <v>45030.56108796296</v>
      </c>
      <c r="L338" s="18">
        <v>44927</v>
      </c>
      <c r="M338" s="18">
        <v>45289</v>
      </c>
      <c r="N338" s="18">
        <v>44927</v>
      </c>
    </row>
    <row r="339" spans="1:14" x14ac:dyDescent="0.25">
      <c r="A339" s="1" t="s">
        <v>13</v>
      </c>
      <c r="B339" s="1">
        <v>5644</v>
      </c>
      <c r="C339" t="s">
        <v>532</v>
      </c>
      <c r="D339" t="s">
        <v>533</v>
      </c>
      <c r="E339" s="12">
        <v>264264</v>
      </c>
      <c r="F339" s="12">
        <v>88088</v>
      </c>
      <c r="G339" t="s">
        <v>12</v>
      </c>
      <c r="H339" s="1">
        <v>1710</v>
      </c>
      <c r="I339" s="1" t="str">
        <f>VLOOKUP(H339,[1]DATOS!$A$4:$B$88,2,FALSE)</f>
        <v>DIRECCIÓN GENERAL DE DESARROLLO INSTITUCIONAL</v>
      </c>
      <c r="J339" s="1" t="s">
        <v>2725</v>
      </c>
      <c r="K339" s="16">
        <v>45030.561273148145</v>
      </c>
      <c r="L339" s="18">
        <v>45017</v>
      </c>
      <c r="M339" s="18">
        <v>45382</v>
      </c>
      <c r="N339" s="18">
        <v>45012</v>
      </c>
    </row>
    <row r="340" spans="1:14" x14ac:dyDescent="0.25">
      <c r="A340" s="1" t="s">
        <v>13</v>
      </c>
      <c r="B340" s="1">
        <v>5643</v>
      </c>
      <c r="C340" t="s">
        <v>534</v>
      </c>
      <c r="D340" t="s">
        <v>535</v>
      </c>
      <c r="E340" s="12">
        <v>69375</v>
      </c>
      <c r="F340" s="12">
        <v>69375</v>
      </c>
      <c r="G340" t="s">
        <v>12</v>
      </c>
      <c r="H340" s="1">
        <v>1514</v>
      </c>
      <c r="I340" s="1" t="str">
        <f>VLOOKUP(H340,[1]DATOS!$A$4:$B$88,2,FALSE)</f>
        <v>DIRECCIÓN GENERAL DE PROTECCIÓN CIVIL</v>
      </c>
      <c r="J340" s="1" t="s">
        <v>2726</v>
      </c>
      <c r="K340" s="16">
        <v>45030.419756944444</v>
      </c>
      <c r="L340" s="18">
        <v>44943</v>
      </c>
      <c r="M340" s="18">
        <v>45077</v>
      </c>
      <c r="N340" s="18">
        <v>44943</v>
      </c>
    </row>
    <row r="341" spans="1:14" x14ac:dyDescent="0.25">
      <c r="A341" s="1" t="s">
        <v>13</v>
      </c>
      <c r="B341" s="1">
        <v>5642</v>
      </c>
      <c r="C341" t="s">
        <v>536</v>
      </c>
      <c r="D341" t="s">
        <v>537</v>
      </c>
      <c r="E341" s="12">
        <v>474137.93</v>
      </c>
      <c r="F341" s="12">
        <v>386530</v>
      </c>
      <c r="G341" t="s">
        <v>12</v>
      </c>
      <c r="H341" s="1">
        <v>1610</v>
      </c>
      <c r="I341" s="1" t="str">
        <f>VLOOKUP(H341,[1]DATOS!$A$4:$B$88,2,FALSE)</f>
        <v>DIRECCIÓN GENERAL DE COMUNICACIÓN SOCIAL</v>
      </c>
      <c r="J341" s="1" t="s">
        <v>2727</v>
      </c>
      <c r="K341" s="16">
        <v>45030.561967592592</v>
      </c>
      <c r="L341" s="18">
        <v>44927</v>
      </c>
      <c r="M341" s="18">
        <v>45291</v>
      </c>
      <c r="N341" s="18">
        <v>44927</v>
      </c>
    </row>
    <row r="342" spans="1:14" x14ac:dyDescent="0.25">
      <c r="A342" s="1" t="s">
        <v>13</v>
      </c>
      <c r="B342" s="1">
        <v>5641</v>
      </c>
      <c r="C342" t="s">
        <v>538</v>
      </c>
      <c r="D342" t="s">
        <v>52</v>
      </c>
      <c r="E342" s="12">
        <v>359260.31</v>
      </c>
      <c r="F342" s="12">
        <v>359260.31</v>
      </c>
      <c r="G342" t="s">
        <v>12</v>
      </c>
      <c r="H342" s="1">
        <v>1610</v>
      </c>
      <c r="I342" s="1" t="str">
        <f>VLOOKUP(H342,[1]DATOS!$A$4:$B$88,2,FALSE)</f>
        <v>DIRECCIÓN GENERAL DE COMUNICACIÓN SOCIAL</v>
      </c>
      <c r="J342" s="1" t="s">
        <v>2728</v>
      </c>
      <c r="K342" s="16">
        <v>45030.563298611109</v>
      </c>
      <c r="L342" s="18">
        <v>44927</v>
      </c>
      <c r="M342" s="18">
        <v>44985</v>
      </c>
      <c r="N342" s="18">
        <v>44927</v>
      </c>
    </row>
    <row r="343" spans="1:14" x14ac:dyDescent="0.25">
      <c r="A343" s="1" t="s">
        <v>13</v>
      </c>
      <c r="B343" s="1">
        <v>5640</v>
      </c>
      <c r="C343" t="s">
        <v>539</v>
      </c>
      <c r="D343" t="s">
        <v>540</v>
      </c>
      <c r="E343" s="12">
        <v>180000</v>
      </c>
      <c r="F343" s="12">
        <v>120000</v>
      </c>
      <c r="G343" t="s">
        <v>12</v>
      </c>
      <c r="H343" s="1">
        <v>1610</v>
      </c>
      <c r="I343" s="1" t="str">
        <f>VLOOKUP(H343,[1]DATOS!$A$4:$B$88,2,FALSE)</f>
        <v>DIRECCIÓN GENERAL DE COMUNICACIÓN SOCIAL</v>
      </c>
      <c r="J343" s="1" t="s">
        <v>2729</v>
      </c>
      <c r="K343" s="16">
        <v>45029.544224537036</v>
      </c>
      <c r="L343" s="18">
        <v>44927</v>
      </c>
      <c r="M343" s="18">
        <v>45291</v>
      </c>
      <c r="N343" s="18">
        <v>44927</v>
      </c>
    </row>
    <row r="344" spans="1:14" x14ac:dyDescent="0.25">
      <c r="A344" s="1" t="s">
        <v>13</v>
      </c>
      <c r="B344" s="1">
        <v>5639</v>
      </c>
      <c r="C344" t="s">
        <v>541</v>
      </c>
      <c r="D344" t="s">
        <v>542</v>
      </c>
      <c r="E344" s="12">
        <v>101724.14</v>
      </c>
      <c r="F344" s="12">
        <v>101724.14</v>
      </c>
      <c r="G344" t="s">
        <v>12</v>
      </c>
      <c r="H344" s="1">
        <v>2410</v>
      </c>
      <c r="I344" s="1" t="str">
        <f>VLOOKUP(H344,[1]DATOS!$A$4:$B$88,2,FALSE)</f>
        <v>DIRECCIÓN GENERAL DE MOVILIDAD</v>
      </c>
      <c r="J344" s="1" t="s">
        <v>2730</v>
      </c>
      <c r="K344" s="16">
        <v>45028.501400462963</v>
      </c>
      <c r="L344" s="18">
        <v>44980</v>
      </c>
      <c r="M344" s="18">
        <v>44980</v>
      </c>
      <c r="N344" s="18">
        <v>44977</v>
      </c>
    </row>
    <row r="345" spans="1:14" x14ac:dyDescent="0.25">
      <c r="A345" s="1" t="s">
        <v>13</v>
      </c>
      <c r="B345" s="1">
        <v>5638</v>
      </c>
      <c r="C345" t="s">
        <v>543</v>
      </c>
      <c r="D345" t="s">
        <v>544</v>
      </c>
      <c r="E345" s="12">
        <v>1767241.38</v>
      </c>
      <c r="F345" s="12">
        <v>1767241.38</v>
      </c>
      <c r="G345" t="s">
        <v>12</v>
      </c>
      <c r="H345" s="1">
        <v>1610</v>
      </c>
      <c r="I345" s="1" t="str">
        <f>VLOOKUP(H345,[1]DATOS!$A$4:$B$88,2,FALSE)</f>
        <v>DIRECCIÓN GENERAL DE COMUNICACIÓN SOCIAL</v>
      </c>
      <c r="J345" s="1" t="s">
        <v>2731</v>
      </c>
      <c r="K345" s="16">
        <v>45028.503842592596</v>
      </c>
      <c r="L345" s="18">
        <v>44927</v>
      </c>
      <c r="M345" s="18">
        <v>45291</v>
      </c>
      <c r="N345" s="18">
        <v>44927</v>
      </c>
    </row>
    <row r="346" spans="1:14" x14ac:dyDescent="0.25">
      <c r="A346" s="1" t="s">
        <v>13</v>
      </c>
      <c r="B346" s="1">
        <v>5637</v>
      </c>
      <c r="C346" t="s">
        <v>545</v>
      </c>
      <c r="D346" t="s">
        <v>546</v>
      </c>
      <c r="E346" s="12">
        <v>1099137.93</v>
      </c>
      <c r="F346" s="12">
        <v>1099137.92</v>
      </c>
      <c r="G346" t="s">
        <v>12</v>
      </c>
      <c r="H346" s="1">
        <v>1610</v>
      </c>
      <c r="I346" s="1" t="str">
        <f>VLOOKUP(H346,[1]DATOS!$A$4:$B$88,2,FALSE)</f>
        <v>DIRECCIÓN GENERAL DE COMUNICACIÓN SOCIAL</v>
      </c>
      <c r="J346" s="1" t="s">
        <v>2732</v>
      </c>
      <c r="K346" s="16">
        <v>45028.505949074075</v>
      </c>
      <c r="L346" s="18">
        <v>44927</v>
      </c>
      <c r="M346" s="18">
        <v>45291</v>
      </c>
      <c r="N346" s="18">
        <v>44927</v>
      </c>
    </row>
    <row r="347" spans="1:14" x14ac:dyDescent="0.25">
      <c r="A347" s="1" t="s">
        <v>13</v>
      </c>
      <c r="B347" s="1">
        <v>5636</v>
      </c>
      <c r="C347" t="s">
        <v>547</v>
      </c>
      <c r="D347" t="s">
        <v>548</v>
      </c>
      <c r="E347" s="12">
        <v>172413.79</v>
      </c>
      <c r="F347" s="12">
        <v>108000</v>
      </c>
      <c r="G347" t="s">
        <v>12</v>
      </c>
      <c r="H347" s="1">
        <v>1610</v>
      </c>
      <c r="I347" s="1" t="str">
        <f>VLOOKUP(H347,[1]DATOS!$A$4:$B$88,2,FALSE)</f>
        <v>DIRECCIÓN GENERAL DE COMUNICACIÓN SOCIAL</v>
      </c>
      <c r="J347" s="1" t="s">
        <v>2733</v>
      </c>
      <c r="K347" s="16">
        <v>45028.504826388889</v>
      </c>
      <c r="L347" s="18">
        <v>44927</v>
      </c>
      <c r="M347" s="18">
        <v>45291</v>
      </c>
      <c r="N347" s="18">
        <v>44927</v>
      </c>
    </row>
    <row r="348" spans="1:14" x14ac:dyDescent="0.25">
      <c r="A348" s="1" t="s">
        <v>13</v>
      </c>
      <c r="B348" s="1">
        <v>5635</v>
      </c>
      <c r="C348" t="s">
        <v>549</v>
      </c>
      <c r="D348" t="s">
        <v>106</v>
      </c>
      <c r="E348" s="12">
        <v>1746823.96</v>
      </c>
      <c r="F348" s="12">
        <v>1746823.96</v>
      </c>
      <c r="G348" t="s">
        <v>12</v>
      </c>
      <c r="H348" s="1">
        <v>1610</v>
      </c>
      <c r="I348" s="1" t="str">
        <f>VLOOKUP(H348,[1]DATOS!$A$4:$B$88,2,FALSE)</f>
        <v>DIRECCIÓN GENERAL DE COMUNICACIÓN SOCIAL</v>
      </c>
      <c r="J348" s="1" t="s">
        <v>2734</v>
      </c>
      <c r="K348" s="16">
        <v>45028.504305555558</v>
      </c>
      <c r="L348" s="18">
        <v>44927</v>
      </c>
      <c r="M348" s="18">
        <v>45137</v>
      </c>
      <c r="N348" s="18">
        <v>44927</v>
      </c>
    </row>
    <row r="349" spans="1:14" x14ac:dyDescent="0.25">
      <c r="A349" s="1" t="s">
        <v>13</v>
      </c>
      <c r="B349" s="1">
        <v>5634</v>
      </c>
      <c r="C349" t="s">
        <v>550</v>
      </c>
      <c r="D349" t="s">
        <v>551</v>
      </c>
      <c r="E349" s="12">
        <v>308000</v>
      </c>
      <c r="F349" s="12">
        <v>225500</v>
      </c>
      <c r="G349" t="s">
        <v>12</v>
      </c>
      <c r="H349" s="1">
        <v>3110</v>
      </c>
      <c r="I349" s="1" t="str">
        <f>VLOOKUP(H349,[1]DATOS!$A$4:$B$88,2,FALSE)</f>
        <v>DIRECCIÓN GENERAL DE HOSPITALIDAD Y TURISMO</v>
      </c>
      <c r="J349" s="1" t="s">
        <v>2735</v>
      </c>
      <c r="K349" s="16">
        <v>45027.498935185184</v>
      </c>
      <c r="L349" s="18">
        <v>44953</v>
      </c>
      <c r="M349" s="18">
        <v>45094</v>
      </c>
      <c r="N349" s="18">
        <v>44951</v>
      </c>
    </row>
    <row r="350" spans="1:14" x14ac:dyDescent="0.25">
      <c r="A350" s="1" t="s">
        <v>13</v>
      </c>
      <c r="B350" s="1">
        <v>5633</v>
      </c>
      <c r="C350" t="s">
        <v>552</v>
      </c>
      <c r="D350" t="s">
        <v>531</v>
      </c>
      <c r="E350" s="12">
        <v>1480943.53</v>
      </c>
      <c r="F350" s="12">
        <v>680163.12</v>
      </c>
      <c r="G350" t="s">
        <v>12</v>
      </c>
      <c r="H350" s="1">
        <v>1512</v>
      </c>
      <c r="I350" s="1" t="str">
        <f>VLOOKUP(H350,[1]DATOS!$A$4:$B$88,2,FALSE)</f>
        <v>DIRECCION GENERAL DE POLICÍA</v>
      </c>
      <c r="J350" s="1" t="s">
        <v>2736</v>
      </c>
      <c r="K350" s="16">
        <v>45027.498483796298</v>
      </c>
      <c r="L350" s="18">
        <v>44927</v>
      </c>
      <c r="M350" s="18">
        <v>45291</v>
      </c>
      <c r="N350" s="18">
        <v>44927</v>
      </c>
    </row>
    <row r="351" spans="1:14" x14ac:dyDescent="0.25">
      <c r="A351" s="1" t="s">
        <v>13</v>
      </c>
      <c r="B351" s="1">
        <v>5632</v>
      </c>
      <c r="C351" t="s">
        <v>553</v>
      </c>
      <c r="D351" t="s">
        <v>93</v>
      </c>
      <c r="E351" s="12">
        <v>242208.41</v>
      </c>
      <c r="F351" s="12">
        <v>242208.41</v>
      </c>
      <c r="G351" t="s">
        <v>12</v>
      </c>
      <c r="H351" s="1">
        <v>2410</v>
      </c>
      <c r="I351" s="1" t="str">
        <f>VLOOKUP(H351,[1]DATOS!$A$4:$B$88,2,FALSE)</f>
        <v>DIRECCIÓN GENERAL DE MOVILIDAD</v>
      </c>
      <c r="J351" s="1" t="s">
        <v>2737</v>
      </c>
      <c r="K351" s="16">
        <v>45027.498726851853</v>
      </c>
      <c r="L351" s="18">
        <v>44978</v>
      </c>
      <c r="M351" s="18">
        <v>44981</v>
      </c>
      <c r="N351" s="18">
        <v>44974</v>
      </c>
    </row>
    <row r="352" spans="1:14" x14ac:dyDescent="0.25">
      <c r="A352" s="1" t="s">
        <v>13</v>
      </c>
      <c r="B352" s="1">
        <v>5631</v>
      </c>
      <c r="C352" t="s">
        <v>554</v>
      </c>
      <c r="D352" t="s">
        <v>157</v>
      </c>
      <c r="E352" s="12">
        <v>1436781.61</v>
      </c>
      <c r="F352" s="12">
        <v>1436781.61</v>
      </c>
      <c r="G352" t="s">
        <v>12</v>
      </c>
      <c r="H352" s="1">
        <v>1610</v>
      </c>
      <c r="I352" s="1" t="str">
        <f>VLOOKUP(H352,[1]DATOS!$A$4:$B$88,2,FALSE)</f>
        <v>DIRECCIÓN GENERAL DE COMUNICACIÓN SOCIAL</v>
      </c>
      <c r="J352" s="1" t="s">
        <v>2738</v>
      </c>
      <c r="K352" s="16">
        <v>45027.490694444445</v>
      </c>
      <c r="L352" s="18">
        <v>45017</v>
      </c>
      <c r="M352" s="18">
        <v>45138</v>
      </c>
      <c r="N352" s="18">
        <v>45017</v>
      </c>
    </row>
    <row r="353" spans="1:14" x14ac:dyDescent="0.25">
      <c r="A353" s="1" t="s">
        <v>13</v>
      </c>
      <c r="B353" s="1">
        <v>5630</v>
      </c>
      <c r="C353" t="s">
        <v>555</v>
      </c>
      <c r="D353" t="s">
        <v>556</v>
      </c>
      <c r="E353" s="12">
        <v>75000</v>
      </c>
      <c r="F353" s="12">
        <v>37500</v>
      </c>
      <c r="G353" t="s">
        <v>12</v>
      </c>
      <c r="H353" s="1">
        <v>2110</v>
      </c>
      <c r="I353" s="1" t="str">
        <f>VLOOKUP(H353,[1]DATOS!$A$4:$B$88,2,FALSE)</f>
        <v>DIRECCIÓN GENERAL DE ECONOMÍA</v>
      </c>
      <c r="J353" s="1" t="s">
        <v>2739</v>
      </c>
      <c r="K353" s="16">
        <v>45026.475254629629</v>
      </c>
      <c r="L353" s="18">
        <v>45014</v>
      </c>
      <c r="M353" s="18">
        <v>45260</v>
      </c>
      <c r="N353" s="18">
        <v>45014</v>
      </c>
    </row>
    <row r="354" spans="1:14" x14ac:dyDescent="0.25">
      <c r="A354" s="1" t="s">
        <v>13</v>
      </c>
      <c r="B354" s="1">
        <v>5629</v>
      </c>
      <c r="C354" t="s">
        <v>557</v>
      </c>
      <c r="D354" t="s">
        <v>54</v>
      </c>
      <c r="E354" s="12">
        <v>72408</v>
      </c>
      <c r="F354" s="12">
        <v>72408</v>
      </c>
      <c r="G354" t="s">
        <v>12</v>
      </c>
      <c r="H354" s="1">
        <v>2310</v>
      </c>
      <c r="I354" s="1" t="str">
        <f>VLOOKUP(H354,[1]DATOS!$A$4:$B$88,2,FALSE)</f>
        <v>DIRECCIÓN GENERAL DE GESTIÓN AMBIENTAL</v>
      </c>
      <c r="J354" s="1" t="s">
        <v>2740</v>
      </c>
      <c r="K354" s="16">
        <v>45069.394282407404</v>
      </c>
      <c r="L354" s="18">
        <v>44963</v>
      </c>
      <c r="M354" s="18">
        <v>45045</v>
      </c>
      <c r="N354" s="18">
        <v>44960</v>
      </c>
    </row>
    <row r="355" spans="1:14" x14ac:dyDescent="0.25">
      <c r="A355" s="1" t="s">
        <v>13</v>
      </c>
      <c r="B355" s="1">
        <v>5628</v>
      </c>
      <c r="C355" t="s">
        <v>558</v>
      </c>
      <c r="D355" t="s">
        <v>559</v>
      </c>
      <c r="E355" s="12">
        <v>90000</v>
      </c>
      <c r="F355" s="12">
        <v>60000</v>
      </c>
      <c r="G355" t="s">
        <v>12</v>
      </c>
      <c r="H355" s="1">
        <v>1610</v>
      </c>
      <c r="I355" s="1" t="str">
        <f>VLOOKUP(H355,[1]DATOS!$A$4:$B$88,2,FALSE)</f>
        <v>DIRECCIÓN GENERAL DE COMUNICACIÓN SOCIAL</v>
      </c>
      <c r="J355" s="1" t="s">
        <v>2741</v>
      </c>
      <c r="K355" s="16">
        <v>45027.494513888887</v>
      </c>
      <c r="L355" s="18">
        <v>44927</v>
      </c>
      <c r="M355" s="18">
        <v>45291</v>
      </c>
      <c r="N355" s="18">
        <v>44927</v>
      </c>
    </row>
    <row r="356" spans="1:14" x14ac:dyDescent="0.25">
      <c r="A356" s="1" t="s">
        <v>13</v>
      </c>
      <c r="B356" s="1">
        <v>5627</v>
      </c>
      <c r="C356" t="s">
        <v>560</v>
      </c>
      <c r="D356" t="s">
        <v>559</v>
      </c>
      <c r="E356" s="12">
        <v>245689.56</v>
      </c>
      <c r="F356" s="12">
        <v>143318.91</v>
      </c>
      <c r="G356" t="s">
        <v>12</v>
      </c>
      <c r="H356" s="1">
        <v>1610</v>
      </c>
      <c r="I356" s="1" t="str">
        <f>VLOOKUP(H356,[1]DATOS!$A$4:$B$88,2,FALSE)</f>
        <v>DIRECCIÓN GENERAL DE COMUNICACIÓN SOCIAL</v>
      </c>
      <c r="J356" s="1" t="s">
        <v>2742</v>
      </c>
      <c r="K356" s="16">
        <v>45027.495266203703</v>
      </c>
      <c r="L356" s="18">
        <v>44927</v>
      </c>
      <c r="M356" s="18">
        <v>45291</v>
      </c>
      <c r="N356" s="18">
        <v>44927</v>
      </c>
    </row>
    <row r="357" spans="1:14" x14ac:dyDescent="0.25">
      <c r="A357" s="1" t="s">
        <v>13</v>
      </c>
      <c r="B357" s="1">
        <v>5626</v>
      </c>
      <c r="C357" t="s">
        <v>561</v>
      </c>
      <c r="D357" t="s">
        <v>562</v>
      </c>
      <c r="E357" s="12">
        <v>703945.68</v>
      </c>
      <c r="F357" s="12">
        <v>469297.12</v>
      </c>
      <c r="G357" t="s">
        <v>12</v>
      </c>
      <c r="H357" s="1">
        <v>1314</v>
      </c>
      <c r="I357" s="1" t="str">
        <f>VLOOKUP(H357,[1]DATOS!$A$4:$B$88,2,FALSE)</f>
        <v>DIRECCIÓN GENERAL DE INGRESOS</v>
      </c>
      <c r="J357" s="1" t="s">
        <v>2743</v>
      </c>
      <c r="K357" s="16">
        <v>45037.588425925926</v>
      </c>
      <c r="L357" s="18">
        <v>44927</v>
      </c>
      <c r="M357" s="18">
        <v>45291</v>
      </c>
      <c r="N357" s="18">
        <v>44958</v>
      </c>
    </row>
    <row r="358" spans="1:14" x14ac:dyDescent="0.25">
      <c r="A358" s="1" t="s">
        <v>13</v>
      </c>
      <c r="B358" s="1">
        <v>5625</v>
      </c>
      <c r="C358" t="s">
        <v>563</v>
      </c>
      <c r="D358" t="s">
        <v>127</v>
      </c>
      <c r="E358" s="12">
        <v>1325431.02</v>
      </c>
      <c r="F358" s="12">
        <v>1325431.02</v>
      </c>
      <c r="G358" t="s">
        <v>12</v>
      </c>
      <c r="H358" s="1">
        <v>1610</v>
      </c>
      <c r="I358" s="1" t="str">
        <f>VLOOKUP(H358,[1]DATOS!$A$4:$B$88,2,FALSE)</f>
        <v>DIRECCIÓN GENERAL DE COMUNICACIÓN SOCIAL</v>
      </c>
      <c r="J358" s="1" t="s">
        <v>2744</v>
      </c>
      <c r="K358" s="16">
        <v>45027.504837962966</v>
      </c>
      <c r="L358" s="18">
        <v>44927</v>
      </c>
      <c r="M358" s="18">
        <v>45107</v>
      </c>
      <c r="N358" s="18">
        <v>44927</v>
      </c>
    </row>
    <row r="359" spans="1:14" x14ac:dyDescent="0.25">
      <c r="A359" s="1" t="s">
        <v>13</v>
      </c>
      <c r="B359" s="1">
        <v>5624</v>
      </c>
      <c r="C359" t="s">
        <v>564</v>
      </c>
      <c r="D359" t="s">
        <v>524</v>
      </c>
      <c r="E359" s="12">
        <v>168300</v>
      </c>
      <c r="F359" s="12">
        <v>168300</v>
      </c>
      <c r="G359" t="s">
        <v>12</v>
      </c>
      <c r="H359" s="1">
        <v>3110</v>
      </c>
      <c r="I359" s="1" t="str">
        <f>VLOOKUP(H359,[1]DATOS!$A$4:$B$88,2,FALSE)</f>
        <v>DIRECCIÓN GENERAL DE HOSPITALIDAD Y TURISMO</v>
      </c>
      <c r="J359" s="1" t="s">
        <v>2745</v>
      </c>
      <c r="K359" s="16">
        <v>45019.649270833332</v>
      </c>
      <c r="L359" s="18">
        <v>44951</v>
      </c>
      <c r="M359" s="18">
        <v>45016</v>
      </c>
      <c r="N359" s="18">
        <v>44951</v>
      </c>
    </row>
    <row r="360" spans="1:14" x14ac:dyDescent="0.25">
      <c r="A360" s="1" t="s">
        <v>13</v>
      </c>
      <c r="B360" s="1">
        <v>5623</v>
      </c>
      <c r="C360" t="s">
        <v>565</v>
      </c>
      <c r="D360" t="s">
        <v>566</v>
      </c>
      <c r="E360" s="12">
        <v>554400</v>
      </c>
      <c r="F360" s="12">
        <v>277200</v>
      </c>
      <c r="G360" t="s">
        <v>12</v>
      </c>
      <c r="H360" s="1">
        <v>1610</v>
      </c>
      <c r="I360" s="1" t="str">
        <f>VLOOKUP(H360,[1]DATOS!$A$4:$B$88,2,FALSE)</f>
        <v>DIRECCIÓN GENERAL DE COMUNICACIÓN SOCIAL</v>
      </c>
      <c r="J360" s="1" t="s">
        <v>2746</v>
      </c>
      <c r="K360" s="16">
        <v>45020.547662037039</v>
      </c>
      <c r="L360" s="18">
        <v>44927</v>
      </c>
      <c r="M360" s="18">
        <v>45291</v>
      </c>
      <c r="N360" s="18">
        <v>44927</v>
      </c>
    </row>
    <row r="361" spans="1:14" x14ac:dyDescent="0.25">
      <c r="A361" s="1" t="s">
        <v>13</v>
      </c>
      <c r="B361" s="1">
        <v>5622</v>
      </c>
      <c r="C361" t="s">
        <v>69</v>
      </c>
      <c r="D361" t="s">
        <v>70</v>
      </c>
      <c r="E361" s="12">
        <v>1293103.45</v>
      </c>
      <c r="F361" s="12">
        <v>1293103.45</v>
      </c>
      <c r="G361" t="s">
        <v>12</v>
      </c>
      <c r="H361" s="1">
        <v>1610</v>
      </c>
      <c r="I361" s="1" t="str">
        <f>VLOOKUP(H361,[1]DATOS!$A$4:$B$88,2,FALSE)</f>
        <v>DIRECCIÓN GENERAL DE COMUNICACIÓN SOCIAL</v>
      </c>
      <c r="J361" s="1" t="s">
        <v>2747</v>
      </c>
      <c r="K361" s="16">
        <v>45019.610046296293</v>
      </c>
      <c r="L361" s="18">
        <v>44927</v>
      </c>
      <c r="M361" s="18">
        <v>45107</v>
      </c>
      <c r="N361" s="18">
        <v>44927</v>
      </c>
    </row>
    <row r="362" spans="1:14" x14ac:dyDescent="0.25">
      <c r="A362" s="1" t="s">
        <v>13</v>
      </c>
      <c r="B362" s="1">
        <v>5621</v>
      </c>
      <c r="C362" t="s">
        <v>567</v>
      </c>
      <c r="D362" t="s">
        <v>207</v>
      </c>
      <c r="E362" s="12">
        <v>734400</v>
      </c>
      <c r="F362" s="12">
        <v>734400</v>
      </c>
      <c r="G362" t="s">
        <v>12</v>
      </c>
      <c r="H362" s="1">
        <v>1710</v>
      </c>
      <c r="I362" s="1" t="str">
        <f>VLOOKUP(H362,[1]DATOS!$A$4:$B$88,2,FALSE)</f>
        <v>DIRECCIÓN GENERAL DE DESARROLLO INSTITUCIONAL</v>
      </c>
      <c r="J362" s="1" t="s">
        <v>2748</v>
      </c>
      <c r="K362" s="16">
        <v>45085.53738425926</v>
      </c>
      <c r="L362" s="18">
        <v>44981</v>
      </c>
      <c r="M362" s="18">
        <v>45135</v>
      </c>
      <c r="N362" s="18">
        <v>44981</v>
      </c>
    </row>
    <row r="363" spans="1:14" x14ac:dyDescent="0.25">
      <c r="A363" s="1" t="s">
        <v>13</v>
      </c>
      <c r="B363" s="1">
        <v>5620</v>
      </c>
      <c r="C363" t="s">
        <v>568</v>
      </c>
      <c r="D363" t="s">
        <v>569</v>
      </c>
      <c r="E363" s="12">
        <v>297000</v>
      </c>
      <c r="F363" s="12">
        <v>178200</v>
      </c>
      <c r="G363" t="s">
        <v>12</v>
      </c>
      <c r="H363" s="1">
        <v>1710</v>
      </c>
      <c r="I363" s="1" t="str">
        <f>VLOOKUP(H363,[1]DATOS!$A$4:$B$88,2,FALSE)</f>
        <v>DIRECCIÓN GENERAL DE DESARROLLO INSTITUCIONAL</v>
      </c>
      <c r="J363" s="1" t="s">
        <v>2749</v>
      </c>
      <c r="K363" s="16">
        <v>45016.562303240738</v>
      </c>
      <c r="L363" s="18">
        <v>44927</v>
      </c>
      <c r="M363" s="18">
        <v>45565</v>
      </c>
      <c r="N363" s="18">
        <v>44927</v>
      </c>
    </row>
    <row r="364" spans="1:14" x14ac:dyDescent="0.25">
      <c r="A364" s="1" t="s">
        <v>13</v>
      </c>
      <c r="B364" s="1">
        <v>5619</v>
      </c>
      <c r="C364" t="s">
        <v>570</v>
      </c>
      <c r="D364" t="s">
        <v>468</v>
      </c>
      <c r="E364" s="12">
        <v>861206.9</v>
      </c>
      <c r="F364" s="12">
        <v>773566</v>
      </c>
      <c r="G364" t="s">
        <v>12</v>
      </c>
      <c r="H364" s="1">
        <v>1523</v>
      </c>
      <c r="I364" s="1" t="str">
        <f>VLOOKUP(H364,[1]DATOS!$A$4:$B$88,2,FALSE)</f>
        <v>JUZGADO CÍVICO GENERAL</v>
      </c>
      <c r="J364" s="1" t="s">
        <v>2750</v>
      </c>
      <c r="K364" s="16">
        <v>45016.562534722223</v>
      </c>
      <c r="L364" s="18">
        <v>44977</v>
      </c>
      <c r="M364" s="18">
        <v>45291</v>
      </c>
      <c r="N364" s="18">
        <v>44973</v>
      </c>
    </row>
    <row r="365" spans="1:14" x14ac:dyDescent="0.25">
      <c r="A365" s="1" t="s">
        <v>13</v>
      </c>
      <c r="B365" s="1">
        <v>5618</v>
      </c>
      <c r="C365" t="s">
        <v>571</v>
      </c>
      <c r="D365" t="s">
        <v>468</v>
      </c>
      <c r="E365" s="12">
        <v>431034.48</v>
      </c>
      <c r="F365" s="12">
        <v>165689.5</v>
      </c>
      <c r="G365" t="s">
        <v>12</v>
      </c>
      <c r="H365" s="1">
        <v>1523</v>
      </c>
      <c r="I365" s="1" t="str">
        <f>VLOOKUP(H365,[1]DATOS!$A$4:$B$88,2,FALSE)</f>
        <v>JUZGADO CÍVICO GENERAL</v>
      </c>
      <c r="J365" s="1" t="s">
        <v>2751</v>
      </c>
      <c r="K365" s="16">
        <v>45016.562719907408</v>
      </c>
      <c r="L365" s="18">
        <v>44958</v>
      </c>
      <c r="M365" s="18">
        <v>45291</v>
      </c>
      <c r="N365" s="18">
        <v>44958</v>
      </c>
    </row>
    <row r="366" spans="1:14" x14ac:dyDescent="0.25">
      <c r="A366" s="1" t="s">
        <v>13</v>
      </c>
      <c r="B366" s="1">
        <v>5617</v>
      </c>
      <c r="C366" t="s">
        <v>572</v>
      </c>
      <c r="D366" t="s">
        <v>282</v>
      </c>
      <c r="E366" s="12">
        <v>1500000</v>
      </c>
      <c r="F366" s="12">
        <v>1500000</v>
      </c>
      <c r="G366" t="s">
        <v>12</v>
      </c>
      <c r="H366" s="1">
        <v>2110</v>
      </c>
      <c r="I366" s="1" t="str">
        <f>VLOOKUP(H366,[1]DATOS!$A$4:$B$88,2,FALSE)</f>
        <v>DIRECCIÓN GENERAL DE ECONOMÍA</v>
      </c>
      <c r="J366" s="1" t="s">
        <v>2752</v>
      </c>
      <c r="K366" s="16">
        <v>45016.563113425924</v>
      </c>
      <c r="L366" s="18">
        <v>44991</v>
      </c>
      <c r="M366" s="18">
        <v>45189</v>
      </c>
      <c r="N366" s="18">
        <v>44991</v>
      </c>
    </row>
    <row r="367" spans="1:14" x14ac:dyDescent="0.25">
      <c r="A367" s="1" t="s">
        <v>13</v>
      </c>
      <c r="B367" s="1">
        <v>5616</v>
      </c>
      <c r="C367" t="s">
        <v>573</v>
      </c>
      <c r="D367" t="s">
        <v>574</v>
      </c>
      <c r="E367" s="12">
        <v>129310.34</v>
      </c>
      <c r="F367" s="12">
        <v>53215.06</v>
      </c>
      <c r="G367" t="s">
        <v>12</v>
      </c>
      <c r="H367" s="1">
        <v>1610</v>
      </c>
      <c r="I367" s="1" t="str">
        <f>VLOOKUP(H367,[1]DATOS!$A$4:$B$88,2,FALSE)</f>
        <v>DIRECCIÓN GENERAL DE COMUNICACIÓN SOCIAL</v>
      </c>
      <c r="J367" s="1" t="s">
        <v>2753</v>
      </c>
      <c r="K367" s="16">
        <v>45028.502500000002</v>
      </c>
      <c r="L367" s="18">
        <v>44927</v>
      </c>
      <c r="M367" s="18">
        <v>45291</v>
      </c>
      <c r="N367" s="18">
        <v>44927</v>
      </c>
    </row>
    <row r="368" spans="1:14" x14ac:dyDescent="0.25">
      <c r="A368" s="1" t="s">
        <v>13</v>
      </c>
      <c r="B368" s="1">
        <v>5615</v>
      </c>
      <c r="C368" t="s">
        <v>575</v>
      </c>
      <c r="D368" t="s">
        <v>576</v>
      </c>
      <c r="E368" s="12">
        <v>97560.98</v>
      </c>
      <c r="F368" s="12">
        <v>53215.07</v>
      </c>
      <c r="G368" t="s">
        <v>12</v>
      </c>
      <c r="H368" s="1">
        <v>1610</v>
      </c>
      <c r="I368" s="1" t="str">
        <f>VLOOKUP(H368,[1]DATOS!$A$4:$B$88,2,FALSE)</f>
        <v>DIRECCIÓN GENERAL DE COMUNICACIÓN SOCIAL</v>
      </c>
      <c r="J368" s="1" t="s">
        <v>2754</v>
      </c>
      <c r="K368" s="16">
        <v>45019.612557870372</v>
      </c>
      <c r="L368" s="18">
        <v>44958</v>
      </c>
      <c r="M368" s="18">
        <v>45291</v>
      </c>
      <c r="N368" s="18">
        <v>44958</v>
      </c>
    </row>
    <row r="369" spans="1:14" x14ac:dyDescent="0.25">
      <c r="A369" s="1" t="s">
        <v>13</v>
      </c>
      <c r="B369" s="1">
        <v>5614</v>
      </c>
      <c r="C369" t="s">
        <v>577</v>
      </c>
      <c r="D369" t="s">
        <v>578</v>
      </c>
      <c r="E369" s="12">
        <v>100000</v>
      </c>
      <c r="F369" s="12">
        <v>100000</v>
      </c>
      <c r="G369" t="s">
        <v>12</v>
      </c>
      <c r="H369" s="1">
        <v>2112</v>
      </c>
      <c r="I369" s="1" t="str">
        <f>VLOOKUP(H369,[1]DATOS!$A$4:$B$88,2,FALSE)</f>
        <v>DIRECCIÓN DE ATRACCIÓN DE INVERSIONES</v>
      </c>
      <c r="J369" s="1" t="s">
        <v>2755</v>
      </c>
      <c r="K369" s="16">
        <v>45015.553333333337</v>
      </c>
      <c r="L369" s="18">
        <v>44993</v>
      </c>
      <c r="M369" s="18">
        <v>45054</v>
      </c>
      <c r="N369" s="18">
        <v>44993</v>
      </c>
    </row>
    <row r="370" spans="1:14" x14ac:dyDescent="0.25">
      <c r="A370" s="1" t="s">
        <v>13</v>
      </c>
      <c r="B370" s="1">
        <v>5613</v>
      </c>
      <c r="C370" t="s">
        <v>579</v>
      </c>
      <c r="D370" t="s">
        <v>580</v>
      </c>
      <c r="E370" s="12">
        <v>1700000</v>
      </c>
      <c r="F370" s="12">
        <v>1700000</v>
      </c>
      <c r="G370" t="s">
        <v>12</v>
      </c>
      <c r="H370" s="1">
        <v>2110</v>
      </c>
      <c r="I370" s="1" t="str">
        <f>VLOOKUP(H370,[1]DATOS!$A$4:$B$88,2,FALSE)</f>
        <v>DIRECCIÓN GENERAL DE ECONOMÍA</v>
      </c>
      <c r="J370" s="1" t="s">
        <v>2756</v>
      </c>
      <c r="K370" s="16">
        <v>45015.552719907406</v>
      </c>
      <c r="L370" s="18">
        <v>45000</v>
      </c>
      <c r="M370" s="18">
        <v>45289</v>
      </c>
      <c r="N370" s="18">
        <v>44998</v>
      </c>
    </row>
    <row r="371" spans="1:14" x14ac:dyDescent="0.25">
      <c r="A371" s="1" t="s">
        <v>13</v>
      </c>
      <c r="B371" s="1">
        <v>5612</v>
      </c>
      <c r="C371" t="s">
        <v>581</v>
      </c>
      <c r="D371" t="s">
        <v>582</v>
      </c>
      <c r="E371" s="12">
        <v>634482.76</v>
      </c>
      <c r="F371" s="12">
        <v>496879.3</v>
      </c>
      <c r="G371" t="s">
        <v>12</v>
      </c>
      <c r="H371" s="1">
        <v>1512</v>
      </c>
      <c r="I371" s="1" t="str">
        <f>VLOOKUP(H371,[1]DATOS!$A$4:$B$88,2,FALSE)</f>
        <v>DIRECCION GENERAL DE POLICÍA</v>
      </c>
      <c r="J371" s="1" t="s">
        <v>2757</v>
      </c>
      <c r="K371" s="16">
        <v>45015.552083333336</v>
      </c>
      <c r="L371" s="18">
        <v>44977</v>
      </c>
      <c r="M371" s="18">
        <v>45291</v>
      </c>
      <c r="N371" s="18">
        <v>44977</v>
      </c>
    </row>
    <row r="372" spans="1:14" x14ac:dyDescent="0.25">
      <c r="A372" s="1" t="s">
        <v>13</v>
      </c>
      <c r="B372" s="1">
        <v>5611</v>
      </c>
      <c r="C372" t="s">
        <v>583</v>
      </c>
      <c r="D372" t="s">
        <v>584</v>
      </c>
      <c r="E372" s="12">
        <v>240000</v>
      </c>
      <c r="F372" s="12">
        <v>175372.4</v>
      </c>
      <c r="G372" t="s">
        <v>12</v>
      </c>
      <c r="H372" s="1">
        <v>1610</v>
      </c>
      <c r="I372" s="1" t="str">
        <f>VLOOKUP(H372,[1]DATOS!$A$4:$B$88,2,FALSE)</f>
        <v>DIRECCIÓN GENERAL DE COMUNICACIÓN SOCIAL</v>
      </c>
      <c r="J372" s="1" t="s">
        <v>2758</v>
      </c>
      <c r="K372" s="16">
        <v>45021.379467592589</v>
      </c>
      <c r="L372" s="18">
        <v>44927</v>
      </c>
      <c r="M372" s="18">
        <v>45291</v>
      </c>
      <c r="N372" s="18">
        <v>44927</v>
      </c>
    </row>
    <row r="373" spans="1:14" x14ac:dyDescent="0.25">
      <c r="A373" s="1" t="s">
        <v>13</v>
      </c>
      <c r="B373" s="1">
        <v>5609</v>
      </c>
      <c r="C373" t="s">
        <v>585</v>
      </c>
      <c r="D373" t="s">
        <v>586</v>
      </c>
      <c r="E373" s="12">
        <v>2586206.9</v>
      </c>
      <c r="F373" s="12">
        <v>2586206.9</v>
      </c>
      <c r="G373" t="s">
        <v>12</v>
      </c>
      <c r="H373" s="1">
        <v>2110</v>
      </c>
      <c r="I373" s="1" t="str">
        <f>VLOOKUP(H373,[1]DATOS!$A$4:$B$88,2,FALSE)</f>
        <v>DIRECCIÓN GENERAL DE ECONOMÍA</v>
      </c>
      <c r="J373" s="1" t="s">
        <v>2759</v>
      </c>
      <c r="K373" s="16">
        <v>45014.522986111115</v>
      </c>
      <c r="L373" s="18">
        <v>45009</v>
      </c>
      <c r="M373" s="18">
        <v>45289</v>
      </c>
      <c r="N373" s="18">
        <v>45009</v>
      </c>
    </row>
    <row r="374" spans="1:14" x14ac:dyDescent="0.25">
      <c r="A374" s="1" t="s">
        <v>13</v>
      </c>
      <c r="B374" s="1">
        <v>5608</v>
      </c>
      <c r="C374" t="s">
        <v>587</v>
      </c>
      <c r="D374" t="s">
        <v>588</v>
      </c>
      <c r="E374" s="12">
        <v>987329</v>
      </c>
      <c r="F374" s="12">
        <v>987329</v>
      </c>
      <c r="G374" t="s">
        <v>12</v>
      </c>
      <c r="H374" s="1">
        <v>2410</v>
      </c>
      <c r="I374" s="1" t="str">
        <f>VLOOKUP(H374,[1]DATOS!$A$4:$B$88,2,FALSE)</f>
        <v>DIRECCIÓN GENERAL DE MOVILIDAD</v>
      </c>
      <c r="J374" s="1" t="s">
        <v>2760</v>
      </c>
      <c r="K374" s="16">
        <v>45014.522789351853</v>
      </c>
      <c r="L374" s="18">
        <v>44977</v>
      </c>
      <c r="M374" s="18">
        <v>44981</v>
      </c>
      <c r="N374" s="18">
        <v>44974</v>
      </c>
    </row>
    <row r="375" spans="1:14" x14ac:dyDescent="0.25">
      <c r="A375" s="1" t="s">
        <v>13</v>
      </c>
      <c r="B375" s="1">
        <v>5607</v>
      </c>
      <c r="C375" t="s">
        <v>589</v>
      </c>
      <c r="D375" t="s">
        <v>590</v>
      </c>
      <c r="E375" s="12">
        <v>857598.27</v>
      </c>
      <c r="F375" s="12">
        <v>857598.25</v>
      </c>
      <c r="G375" t="s">
        <v>12</v>
      </c>
      <c r="H375" s="1">
        <v>2310</v>
      </c>
      <c r="I375" s="1" t="str">
        <f>VLOOKUP(H375,[1]DATOS!$A$4:$B$88,2,FALSE)</f>
        <v>DIRECCIÓN GENERAL DE GESTIÓN AMBIENTAL</v>
      </c>
      <c r="J375" s="1" t="s">
        <v>2761</v>
      </c>
      <c r="K375" s="16">
        <v>45127.572824074072</v>
      </c>
      <c r="L375" s="18">
        <v>44949</v>
      </c>
      <c r="M375" s="18">
        <v>45039</v>
      </c>
      <c r="N375" s="18">
        <v>44946</v>
      </c>
    </row>
    <row r="376" spans="1:14" x14ac:dyDescent="0.25">
      <c r="A376" s="1" t="s">
        <v>13</v>
      </c>
      <c r="B376" s="1">
        <v>5606</v>
      </c>
      <c r="C376" t="s">
        <v>591</v>
      </c>
      <c r="D376" t="s">
        <v>524</v>
      </c>
      <c r="E376" s="12">
        <v>245300</v>
      </c>
      <c r="F376" s="12">
        <v>245300</v>
      </c>
      <c r="G376" t="s">
        <v>12</v>
      </c>
      <c r="H376" s="1">
        <v>3110</v>
      </c>
      <c r="I376" s="1" t="str">
        <f>VLOOKUP(H376,[1]DATOS!$A$4:$B$88,2,FALSE)</f>
        <v>DIRECCIÓN GENERAL DE HOSPITALIDAD Y TURISMO</v>
      </c>
      <c r="J376" s="1" t="s">
        <v>2762</v>
      </c>
      <c r="K376" s="16">
        <v>45013.566180555557</v>
      </c>
      <c r="L376" s="18">
        <v>44949</v>
      </c>
      <c r="M376" s="18">
        <v>45016</v>
      </c>
      <c r="N376" s="18">
        <v>44949</v>
      </c>
    </row>
    <row r="377" spans="1:14" x14ac:dyDescent="0.25">
      <c r="A377" s="1" t="s">
        <v>13</v>
      </c>
      <c r="B377" s="1">
        <v>5605</v>
      </c>
      <c r="C377" t="s">
        <v>592</v>
      </c>
      <c r="D377" t="s">
        <v>148</v>
      </c>
      <c r="E377" s="12">
        <v>862068.96</v>
      </c>
      <c r="F377" s="12">
        <v>862065.66</v>
      </c>
      <c r="G377" t="s">
        <v>12</v>
      </c>
      <c r="H377" s="1">
        <v>1810</v>
      </c>
      <c r="I377" s="1" t="str">
        <f>VLOOKUP(H377,[1]DATOS!$A$4:$B$88,2,FALSE)</f>
        <v>DIRECCIÓN GENERAL DE DESARROLLO RURAL</v>
      </c>
      <c r="J377" s="1" t="s">
        <v>2763</v>
      </c>
      <c r="K377" s="16">
        <v>45013.566469907404</v>
      </c>
      <c r="L377" s="18">
        <v>44986</v>
      </c>
      <c r="M377" s="18">
        <v>45138</v>
      </c>
      <c r="N377" s="18">
        <v>44986</v>
      </c>
    </row>
    <row r="378" spans="1:14" x14ac:dyDescent="0.25">
      <c r="A378" s="1" t="s">
        <v>13</v>
      </c>
      <c r="B378" s="1">
        <v>5604</v>
      </c>
      <c r="C378" t="s">
        <v>593</v>
      </c>
      <c r="D378" t="s">
        <v>188</v>
      </c>
      <c r="E378" s="12">
        <v>197000</v>
      </c>
      <c r="F378" s="12">
        <v>197000</v>
      </c>
      <c r="G378" t="s">
        <v>12</v>
      </c>
      <c r="H378" s="1">
        <v>3110</v>
      </c>
      <c r="I378" s="1" t="str">
        <f>VLOOKUP(H378,[1]DATOS!$A$4:$B$88,2,FALSE)</f>
        <v>DIRECCIÓN GENERAL DE HOSPITALIDAD Y TURISMO</v>
      </c>
      <c r="J378" s="1" t="s">
        <v>2764</v>
      </c>
      <c r="K378" s="16">
        <v>45013.566724537035</v>
      </c>
      <c r="L378" s="18">
        <v>44956</v>
      </c>
      <c r="M378" s="18">
        <v>45016</v>
      </c>
      <c r="N378" s="18">
        <v>44956</v>
      </c>
    </row>
    <row r="379" spans="1:14" x14ac:dyDescent="0.25">
      <c r="A379" s="1" t="s">
        <v>13</v>
      </c>
      <c r="B379" s="1">
        <v>5603</v>
      </c>
      <c r="C379" t="s">
        <v>592</v>
      </c>
      <c r="D379" t="s">
        <v>594</v>
      </c>
      <c r="E379" s="12">
        <v>689655.17</v>
      </c>
      <c r="F379" s="12">
        <v>688525</v>
      </c>
      <c r="G379" t="s">
        <v>12</v>
      </c>
      <c r="H379" s="1">
        <v>1810</v>
      </c>
      <c r="I379" s="1" t="str">
        <f>VLOOKUP(H379,[1]DATOS!$A$4:$B$88,2,FALSE)</f>
        <v>DIRECCIÓN GENERAL DE DESARROLLO RURAL</v>
      </c>
      <c r="J379" s="1" t="s">
        <v>2765</v>
      </c>
      <c r="K379" s="16">
        <v>45013.567002314812</v>
      </c>
      <c r="L379" s="18">
        <v>44986</v>
      </c>
      <c r="M379" s="18">
        <v>45138</v>
      </c>
      <c r="N379" s="18">
        <v>44986</v>
      </c>
    </row>
    <row r="380" spans="1:14" x14ac:dyDescent="0.25">
      <c r="A380" s="1" t="s">
        <v>13</v>
      </c>
      <c r="B380" s="1">
        <v>5602</v>
      </c>
      <c r="C380" t="s">
        <v>595</v>
      </c>
      <c r="D380" t="s">
        <v>29</v>
      </c>
      <c r="E380" s="12">
        <v>297000</v>
      </c>
      <c r="F380" s="12">
        <v>297000</v>
      </c>
      <c r="G380" t="s">
        <v>12</v>
      </c>
      <c r="H380" s="1">
        <v>3110</v>
      </c>
      <c r="I380" s="1" t="str">
        <f>VLOOKUP(H380,[1]DATOS!$A$4:$B$88,2,FALSE)</f>
        <v>DIRECCIÓN GENERAL DE HOSPITALIDAD Y TURISMO</v>
      </c>
      <c r="J380" s="1" t="s">
        <v>2766</v>
      </c>
      <c r="K380" s="16">
        <v>45013.567245370374</v>
      </c>
      <c r="L380" s="18">
        <v>44973</v>
      </c>
      <c r="M380" s="18">
        <v>45030</v>
      </c>
      <c r="N380" s="18">
        <v>44973</v>
      </c>
    </row>
    <row r="381" spans="1:14" x14ac:dyDescent="0.25">
      <c r="A381" s="1" t="s">
        <v>13</v>
      </c>
      <c r="B381" s="1">
        <v>5601</v>
      </c>
      <c r="C381" t="s">
        <v>596</v>
      </c>
      <c r="D381" t="s">
        <v>447</v>
      </c>
      <c r="E381" s="12">
        <v>63120</v>
      </c>
      <c r="F381" s="12">
        <v>36820</v>
      </c>
      <c r="G381" t="s">
        <v>12</v>
      </c>
      <c r="H381" s="1">
        <v>1810</v>
      </c>
      <c r="I381" s="1" t="str">
        <f>VLOOKUP(H381,[1]DATOS!$A$4:$B$88,2,FALSE)</f>
        <v>DIRECCIÓN GENERAL DE DESARROLLO RURAL</v>
      </c>
      <c r="J381" s="1" t="s">
        <v>2767</v>
      </c>
      <c r="K381" s="16">
        <v>45013.567627314813</v>
      </c>
      <c r="L381" s="18">
        <v>44957</v>
      </c>
      <c r="M381" s="18">
        <v>45016</v>
      </c>
      <c r="N381" s="18">
        <v>44985</v>
      </c>
    </row>
    <row r="382" spans="1:14" x14ac:dyDescent="0.25">
      <c r="A382" s="1" t="s">
        <v>13</v>
      </c>
      <c r="B382" s="1">
        <v>5600</v>
      </c>
      <c r="C382" t="s">
        <v>597</v>
      </c>
      <c r="D382" t="s">
        <v>598</v>
      </c>
      <c r="E382" s="12">
        <v>180000</v>
      </c>
      <c r="F382" s="12">
        <v>111513.04</v>
      </c>
      <c r="G382" t="s">
        <v>12</v>
      </c>
      <c r="H382" s="1">
        <v>1610</v>
      </c>
      <c r="I382" s="1" t="str">
        <f>VLOOKUP(H382,[1]DATOS!$A$4:$B$88,2,FALSE)</f>
        <v>DIRECCIÓN GENERAL DE COMUNICACIÓN SOCIAL</v>
      </c>
      <c r="J382" s="1" t="s">
        <v>2768</v>
      </c>
      <c r="K382" s="16">
        <v>45013.564340277779</v>
      </c>
      <c r="L382" s="18">
        <v>44927</v>
      </c>
      <c r="M382" s="18">
        <v>45291</v>
      </c>
      <c r="N382" s="18">
        <v>44927</v>
      </c>
    </row>
    <row r="383" spans="1:14" x14ac:dyDescent="0.25">
      <c r="A383" s="1" t="s">
        <v>13</v>
      </c>
      <c r="B383" s="1">
        <v>5599</v>
      </c>
      <c r="C383" t="s">
        <v>599</v>
      </c>
      <c r="D383" t="s">
        <v>600</v>
      </c>
      <c r="E383" s="12">
        <v>517241.38</v>
      </c>
      <c r="F383" s="12">
        <v>128486.81</v>
      </c>
      <c r="G383" t="s">
        <v>12</v>
      </c>
      <c r="H383" s="1">
        <v>1610</v>
      </c>
      <c r="I383" s="1" t="str">
        <f>VLOOKUP(H383,[1]DATOS!$A$4:$B$88,2,FALSE)</f>
        <v>DIRECCIÓN GENERAL DE COMUNICACIÓN SOCIAL</v>
      </c>
      <c r="J383" s="1" t="s">
        <v>2769</v>
      </c>
      <c r="K383" s="16">
        <v>45013.563530092593</v>
      </c>
      <c r="L383" s="18">
        <v>44927</v>
      </c>
      <c r="M383" s="18">
        <v>45291</v>
      </c>
      <c r="N383" s="18">
        <v>44927</v>
      </c>
    </row>
    <row r="384" spans="1:14" x14ac:dyDescent="0.25">
      <c r="A384" s="1" t="s">
        <v>13</v>
      </c>
      <c r="B384" s="1">
        <v>5598</v>
      </c>
      <c r="C384" t="s">
        <v>601</v>
      </c>
      <c r="D384" t="s">
        <v>602</v>
      </c>
      <c r="E384" s="12">
        <v>948275.86</v>
      </c>
      <c r="F384" s="12">
        <v>947939.68</v>
      </c>
      <c r="G384" t="s">
        <v>12</v>
      </c>
      <c r="H384" s="1">
        <v>1810</v>
      </c>
      <c r="I384" s="1" t="str">
        <f>VLOOKUP(H384,[1]DATOS!$A$4:$B$88,2,FALSE)</f>
        <v>DIRECCIÓN GENERAL DE DESARROLLO RURAL</v>
      </c>
      <c r="J384" s="1" t="s">
        <v>2770</v>
      </c>
      <c r="K384" s="16">
        <v>45008.591354166667</v>
      </c>
      <c r="L384" s="18">
        <v>44986</v>
      </c>
      <c r="M384" s="18">
        <v>45138</v>
      </c>
      <c r="N384" s="18">
        <v>44986</v>
      </c>
    </row>
    <row r="385" spans="1:14" x14ac:dyDescent="0.25">
      <c r="A385" s="1" t="s">
        <v>13</v>
      </c>
      <c r="B385" s="1">
        <v>5597</v>
      </c>
      <c r="C385" t="s">
        <v>601</v>
      </c>
      <c r="D385" t="s">
        <v>603</v>
      </c>
      <c r="E385" s="12">
        <v>862068.96</v>
      </c>
      <c r="F385" s="12">
        <v>861952.5</v>
      </c>
      <c r="G385" t="s">
        <v>12</v>
      </c>
      <c r="H385" s="1">
        <v>1810</v>
      </c>
      <c r="I385" s="1" t="str">
        <f>VLOOKUP(H385,[1]DATOS!$A$4:$B$88,2,FALSE)</f>
        <v>DIRECCIÓN GENERAL DE DESARROLLO RURAL</v>
      </c>
      <c r="J385" s="1" t="s">
        <v>2771</v>
      </c>
      <c r="K385" s="16">
        <v>45008.591678240744</v>
      </c>
      <c r="L385" s="18">
        <v>44986</v>
      </c>
      <c r="M385" s="18">
        <v>45138</v>
      </c>
      <c r="N385" s="18">
        <v>44986</v>
      </c>
    </row>
    <row r="386" spans="1:14" x14ac:dyDescent="0.25">
      <c r="A386" s="1" t="s">
        <v>13</v>
      </c>
      <c r="B386" s="1">
        <v>5596</v>
      </c>
      <c r="C386" t="s">
        <v>601</v>
      </c>
      <c r="D386" t="s">
        <v>604</v>
      </c>
      <c r="E386" s="12">
        <v>862068.96</v>
      </c>
      <c r="F386" s="12">
        <v>860760</v>
      </c>
      <c r="G386" t="s">
        <v>12</v>
      </c>
      <c r="H386" s="1">
        <v>1810</v>
      </c>
      <c r="I386" s="1" t="str">
        <f>VLOOKUP(H386,[1]DATOS!$A$4:$B$88,2,FALSE)</f>
        <v>DIRECCIÓN GENERAL DE DESARROLLO RURAL</v>
      </c>
      <c r="J386" s="1" t="s">
        <v>2772</v>
      </c>
      <c r="K386" s="16">
        <v>45008.592013888891</v>
      </c>
      <c r="L386" s="18">
        <v>44986</v>
      </c>
      <c r="M386" s="18">
        <v>45138</v>
      </c>
      <c r="N386" s="18">
        <v>44986</v>
      </c>
    </row>
    <row r="387" spans="1:14" x14ac:dyDescent="0.25">
      <c r="A387" s="1" t="s">
        <v>13</v>
      </c>
      <c r="B387" s="1">
        <v>5595</v>
      </c>
      <c r="C387" t="s">
        <v>601</v>
      </c>
      <c r="D387" t="s">
        <v>605</v>
      </c>
      <c r="E387" s="12">
        <v>948275.86</v>
      </c>
      <c r="F387" s="12">
        <v>948275.85</v>
      </c>
      <c r="G387" t="s">
        <v>12</v>
      </c>
      <c r="H387" s="1">
        <v>1810</v>
      </c>
      <c r="I387" s="1" t="str">
        <f>VLOOKUP(H387,[1]DATOS!$A$4:$B$88,2,FALSE)</f>
        <v>DIRECCIÓN GENERAL DE DESARROLLO RURAL</v>
      </c>
      <c r="J387" s="1" t="s">
        <v>2773</v>
      </c>
      <c r="K387" s="16">
        <v>45008.592326388891</v>
      </c>
      <c r="L387" s="18">
        <v>44986</v>
      </c>
      <c r="M387" s="18">
        <v>45138</v>
      </c>
      <c r="N387" s="18">
        <v>44986</v>
      </c>
    </row>
    <row r="388" spans="1:14" x14ac:dyDescent="0.25">
      <c r="A388" s="1" t="s">
        <v>13</v>
      </c>
      <c r="B388" s="1">
        <v>5594</v>
      </c>
      <c r="C388" t="s">
        <v>601</v>
      </c>
      <c r="D388" t="s">
        <v>606</v>
      </c>
      <c r="E388" s="12">
        <v>862068.96</v>
      </c>
      <c r="F388" s="12">
        <v>862060</v>
      </c>
      <c r="G388" t="s">
        <v>12</v>
      </c>
      <c r="H388" s="1">
        <v>1810</v>
      </c>
      <c r="I388" s="1" t="str">
        <f>VLOOKUP(H388,[1]DATOS!$A$4:$B$88,2,FALSE)</f>
        <v>DIRECCIÓN GENERAL DE DESARROLLO RURAL</v>
      </c>
      <c r="J388" s="1" t="s">
        <v>2774</v>
      </c>
      <c r="K388" s="16">
        <v>45008.592557870368</v>
      </c>
      <c r="L388" s="18">
        <v>44986</v>
      </c>
      <c r="M388" s="18">
        <v>45138</v>
      </c>
      <c r="N388" s="18">
        <v>44986</v>
      </c>
    </row>
    <row r="389" spans="1:14" x14ac:dyDescent="0.25">
      <c r="A389" s="1" t="s">
        <v>13</v>
      </c>
      <c r="B389" s="1">
        <v>5593</v>
      </c>
      <c r="C389" t="s">
        <v>607</v>
      </c>
      <c r="D389" t="s">
        <v>608</v>
      </c>
      <c r="E389" s="12">
        <v>130800</v>
      </c>
      <c r="F389" s="12">
        <v>130800</v>
      </c>
      <c r="G389" t="s">
        <v>12</v>
      </c>
      <c r="H389" s="1">
        <v>1512</v>
      </c>
      <c r="I389" s="1" t="str">
        <f>VLOOKUP(H389,[1]DATOS!$A$4:$B$88,2,FALSE)</f>
        <v>DIRECCION GENERAL DE POLICÍA</v>
      </c>
      <c r="J389" s="1" t="s">
        <v>2775</v>
      </c>
      <c r="K389" s="16">
        <v>45008.592731481483</v>
      </c>
      <c r="L389" s="18">
        <v>44928</v>
      </c>
      <c r="M389" s="18">
        <v>45077</v>
      </c>
      <c r="N389" s="18">
        <v>44928</v>
      </c>
    </row>
    <row r="390" spans="1:14" x14ac:dyDescent="0.25">
      <c r="A390" s="1" t="s">
        <v>13</v>
      </c>
      <c r="B390" s="1">
        <v>5592</v>
      </c>
      <c r="C390" t="s">
        <v>609</v>
      </c>
      <c r="D390" t="s">
        <v>610</v>
      </c>
      <c r="E390" s="12">
        <v>5748833.3799999999</v>
      </c>
      <c r="F390" s="12">
        <v>5678000</v>
      </c>
      <c r="G390" t="s">
        <v>12</v>
      </c>
      <c r="H390" s="1">
        <v>1512</v>
      </c>
      <c r="I390" s="1" t="str">
        <f>VLOOKUP(H390,[1]DATOS!$A$4:$B$88,2,FALSE)</f>
        <v>DIRECCION GENERAL DE POLICÍA</v>
      </c>
      <c r="J390" s="1" t="s">
        <v>2776</v>
      </c>
      <c r="K390" s="16">
        <v>45155.359351851854</v>
      </c>
      <c r="L390" s="18">
        <v>44967</v>
      </c>
      <c r="M390" s="18">
        <v>45291</v>
      </c>
      <c r="N390" s="18">
        <v>44967</v>
      </c>
    </row>
    <row r="391" spans="1:14" x14ac:dyDescent="0.25">
      <c r="A391" s="1" t="s">
        <v>13</v>
      </c>
      <c r="B391" s="1">
        <v>5591</v>
      </c>
      <c r="C391" t="s">
        <v>611</v>
      </c>
      <c r="D391" t="s">
        <v>612</v>
      </c>
      <c r="E391" s="12">
        <v>348812.48</v>
      </c>
      <c r="F391" s="12">
        <v>219903.52</v>
      </c>
      <c r="G391" t="s">
        <v>12</v>
      </c>
      <c r="H391" s="1">
        <v>2010</v>
      </c>
      <c r="I391" s="1" t="str">
        <f>VLOOKUP(H391,[1]DATOS!$A$4:$B$88,2,FALSE)</f>
        <v>DIRECCIÓN GENERAL DE DESARROLLO URBANO</v>
      </c>
      <c r="J391" s="1" t="s">
        <v>2777</v>
      </c>
      <c r="K391" s="16">
        <v>45007.550868055558</v>
      </c>
      <c r="L391" s="18">
        <v>44956</v>
      </c>
      <c r="M391" s="18">
        <v>45276</v>
      </c>
      <c r="N391" s="18">
        <v>44956</v>
      </c>
    </row>
    <row r="392" spans="1:14" x14ac:dyDescent="0.25">
      <c r="A392" s="1" t="s">
        <v>13</v>
      </c>
      <c r="B392" s="1">
        <v>5590</v>
      </c>
      <c r="C392" t="s">
        <v>611</v>
      </c>
      <c r="D392" t="s">
        <v>613</v>
      </c>
      <c r="E392" s="12">
        <v>311224.90000000002</v>
      </c>
      <c r="F392" s="12">
        <v>219903.52</v>
      </c>
      <c r="G392" t="s">
        <v>12</v>
      </c>
      <c r="H392" s="1">
        <v>2010</v>
      </c>
      <c r="I392" s="1" t="str">
        <f>VLOOKUP(H392,[1]DATOS!$A$4:$B$88,2,FALSE)</f>
        <v>DIRECCIÓN GENERAL DE DESARROLLO URBANO</v>
      </c>
      <c r="J392" s="1" t="s">
        <v>2778</v>
      </c>
      <c r="K392" s="16">
        <v>45007.551076388889</v>
      </c>
      <c r="L392" s="18">
        <v>44956</v>
      </c>
      <c r="M392" s="18">
        <v>45276</v>
      </c>
      <c r="N392" s="18">
        <v>44956</v>
      </c>
    </row>
    <row r="393" spans="1:14" x14ac:dyDescent="0.25">
      <c r="A393" s="1" t="s">
        <v>13</v>
      </c>
      <c r="B393" s="1">
        <v>5589</v>
      </c>
      <c r="C393" t="s">
        <v>611</v>
      </c>
      <c r="D393" t="s">
        <v>614</v>
      </c>
      <c r="E393" s="12">
        <v>348812.48</v>
      </c>
      <c r="F393" s="12">
        <v>219903.52</v>
      </c>
      <c r="G393" t="s">
        <v>12</v>
      </c>
      <c r="H393" s="1">
        <v>2010</v>
      </c>
      <c r="I393" s="1" t="str">
        <f>VLOOKUP(H393,[1]DATOS!$A$4:$B$88,2,FALSE)</f>
        <v>DIRECCIÓN GENERAL DE DESARROLLO URBANO</v>
      </c>
      <c r="J393" s="1" t="s">
        <v>2779</v>
      </c>
      <c r="K393" s="16">
        <v>45007.551215277781</v>
      </c>
      <c r="L393" s="18">
        <v>44956</v>
      </c>
      <c r="M393" s="18">
        <v>45276</v>
      </c>
      <c r="N393" s="18">
        <v>44956</v>
      </c>
    </row>
    <row r="394" spans="1:14" x14ac:dyDescent="0.25">
      <c r="A394" s="1" t="s">
        <v>13</v>
      </c>
      <c r="B394" s="1">
        <v>5588</v>
      </c>
      <c r="C394" t="s">
        <v>611</v>
      </c>
      <c r="D394" t="s">
        <v>615</v>
      </c>
      <c r="E394" s="12">
        <v>348812.48</v>
      </c>
      <c r="F394" s="12">
        <v>219903.52</v>
      </c>
      <c r="G394" t="s">
        <v>12</v>
      </c>
      <c r="H394" s="1">
        <v>2010</v>
      </c>
      <c r="I394" s="1" t="str">
        <f>VLOOKUP(H394,[1]DATOS!$A$4:$B$88,2,FALSE)</f>
        <v>DIRECCIÓN GENERAL DE DESARROLLO URBANO</v>
      </c>
      <c r="J394" s="1" t="s">
        <v>2780</v>
      </c>
      <c r="K394" s="16">
        <v>45008.498819444445</v>
      </c>
      <c r="L394" s="18">
        <v>44956</v>
      </c>
      <c r="M394" s="18">
        <v>45276</v>
      </c>
      <c r="N394" s="18">
        <v>44956</v>
      </c>
    </row>
    <row r="395" spans="1:14" x14ac:dyDescent="0.25">
      <c r="A395" s="1" t="s">
        <v>13</v>
      </c>
      <c r="B395" s="1">
        <v>5587</v>
      </c>
      <c r="C395" t="s">
        <v>611</v>
      </c>
      <c r="D395" t="s">
        <v>616</v>
      </c>
      <c r="E395" s="12">
        <v>311224.90000000002</v>
      </c>
      <c r="F395" s="12">
        <v>219903.52</v>
      </c>
      <c r="G395" t="s">
        <v>12</v>
      </c>
      <c r="H395" s="1">
        <v>2010</v>
      </c>
      <c r="I395" s="1" t="str">
        <f>VLOOKUP(H395,[1]DATOS!$A$4:$B$88,2,FALSE)</f>
        <v>DIRECCIÓN GENERAL DE DESARROLLO URBANO</v>
      </c>
      <c r="J395" s="1" t="s">
        <v>2781</v>
      </c>
      <c r="K395" s="16">
        <v>45007.551574074074</v>
      </c>
      <c r="L395" s="18">
        <v>44956</v>
      </c>
      <c r="M395" s="18">
        <v>45276</v>
      </c>
      <c r="N395" s="18">
        <v>44956</v>
      </c>
    </row>
    <row r="396" spans="1:14" x14ac:dyDescent="0.25">
      <c r="A396" s="1" t="s">
        <v>13</v>
      </c>
      <c r="B396" s="1">
        <v>5586</v>
      </c>
      <c r="C396" t="s">
        <v>611</v>
      </c>
      <c r="D396" t="s">
        <v>617</v>
      </c>
      <c r="E396" s="12">
        <v>311224.90000000002</v>
      </c>
      <c r="F396" s="12">
        <v>219903.52</v>
      </c>
      <c r="G396" t="s">
        <v>12</v>
      </c>
      <c r="H396" s="1">
        <v>2010</v>
      </c>
      <c r="I396" s="1" t="str">
        <f>VLOOKUP(H396,[1]DATOS!$A$4:$B$88,2,FALSE)</f>
        <v>DIRECCIÓN GENERAL DE DESARROLLO URBANO</v>
      </c>
      <c r="J396" s="1" t="s">
        <v>2782</v>
      </c>
      <c r="K396" s="16">
        <v>45007.551724537036</v>
      </c>
      <c r="L396" s="18">
        <v>44956</v>
      </c>
      <c r="M396" s="18">
        <v>45276</v>
      </c>
      <c r="N396" s="18">
        <v>44956</v>
      </c>
    </row>
    <row r="397" spans="1:14" x14ac:dyDescent="0.25">
      <c r="A397" s="1" t="s">
        <v>13</v>
      </c>
      <c r="B397" s="1">
        <v>5585</v>
      </c>
      <c r="C397" t="s">
        <v>618</v>
      </c>
      <c r="D397" t="s">
        <v>619</v>
      </c>
      <c r="E397" s="12">
        <v>1000000</v>
      </c>
      <c r="F397" s="12">
        <v>1000000</v>
      </c>
      <c r="G397" t="s">
        <v>12</v>
      </c>
      <c r="H397" s="1">
        <v>2110</v>
      </c>
      <c r="I397" s="1" t="str">
        <f>VLOOKUP(H397,[1]DATOS!$A$4:$B$88,2,FALSE)</f>
        <v>DIRECCIÓN GENERAL DE ECONOMÍA</v>
      </c>
      <c r="J397" s="1" t="s">
        <v>2783</v>
      </c>
      <c r="K397" s="16">
        <v>45006.524421296293</v>
      </c>
      <c r="L397" s="18">
        <v>44978</v>
      </c>
      <c r="M397" s="18">
        <v>45268</v>
      </c>
      <c r="N397" s="18">
        <v>44978</v>
      </c>
    </row>
    <row r="398" spans="1:14" x14ac:dyDescent="0.25">
      <c r="A398" s="1" t="s">
        <v>13</v>
      </c>
      <c r="B398" s="1">
        <v>5584</v>
      </c>
      <c r="C398" t="s">
        <v>620</v>
      </c>
      <c r="D398" t="s">
        <v>604</v>
      </c>
      <c r="E398" s="12">
        <v>99929</v>
      </c>
      <c r="F398" s="12">
        <v>99929</v>
      </c>
      <c r="G398" t="s">
        <v>12</v>
      </c>
      <c r="H398" s="1">
        <v>1810</v>
      </c>
      <c r="I398" s="1" t="str">
        <f>VLOOKUP(H398,[1]DATOS!$A$4:$B$88,2,FALSE)</f>
        <v>DIRECCIÓN GENERAL DE DESARROLLO RURAL</v>
      </c>
      <c r="J398" s="1" t="s">
        <v>2784</v>
      </c>
      <c r="K398" s="16">
        <v>45002.511203703703</v>
      </c>
      <c r="L398" s="18">
        <v>44979</v>
      </c>
      <c r="M398" s="18">
        <v>45046</v>
      </c>
      <c r="N398" s="18">
        <v>44979</v>
      </c>
    </row>
    <row r="399" spans="1:14" x14ac:dyDescent="0.25">
      <c r="A399" s="1" t="s">
        <v>13</v>
      </c>
      <c r="B399" s="1">
        <v>5583</v>
      </c>
      <c r="C399" t="s">
        <v>621</v>
      </c>
      <c r="D399" t="s">
        <v>309</v>
      </c>
      <c r="E399" s="12">
        <v>75200</v>
      </c>
      <c r="F399" s="12">
        <v>75200</v>
      </c>
      <c r="G399" t="s">
        <v>12</v>
      </c>
      <c r="H399" s="1">
        <v>1810</v>
      </c>
      <c r="I399" s="1" t="str">
        <f>VLOOKUP(H399,[1]DATOS!$A$4:$B$88,2,FALSE)</f>
        <v>DIRECCIÓN GENERAL DE DESARROLLO RURAL</v>
      </c>
      <c r="J399" s="1" t="s">
        <v>2785</v>
      </c>
      <c r="K399" s="16">
        <v>45002.511608796296</v>
      </c>
      <c r="L399" s="18">
        <v>44979</v>
      </c>
      <c r="M399" s="18">
        <v>45046</v>
      </c>
      <c r="N399" s="18">
        <v>44979</v>
      </c>
    </row>
    <row r="400" spans="1:14" x14ac:dyDescent="0.25">
      <c r="A400" s="1" t="s">
        <v>13</v>
      </c>
      <c r="B400" s="1">
        <v>5582</v>
      </c>
      <c r="C400" t="s">
        <v>622</v>
      </c>
      <c r="D400" t="s">
        <v>623</v>
      </c>
      <c r="E400" s="12">
        <v>28784.48</v>
      </c>
      <c r="F400" s="12">
        <v>28784.48</v>
      </c>
      <c r="G400" t="s">
        <v>12</v>
      </c>
      <c r="H400" s="1">
        <v>1810</v>
      </c>
      <c r="I400" s="1" t="str">
        <f>VLOOKUP(H400,[1]DATOS!$A$4:$B$88,2,FALSE)</f>
        <v>DIRECCIÓN GENERAL DE DESARROLLO RURAL</v>
      </c>
      <c r="J400" s="1" t="s">
        <v>2782</v>
      </c>
      <c r="K400" s="16">
        <v>45002.511874999997</v>
      </c>
      <c r="L400" s="18">
        <v>44949</v>
      </c>
      <c r="M400" s="18">
        <v>45093</v>
      </c>
      <c r="N400" s="18">
        <v>44949</v>
      </c>
    </row>
    <row r="401" spans="1:14" x14ac:dyDescent="0.25">
      <c r="A401" s="1" t="s">
        <v>13</v>
      </c>
      <c r="B401" s="1">
        <v>5581</v>
      </c>
      <c r="C401" t="s">
        <v>624</v>
      </c>
      <c r="D401" t="s">
        <v>625</v>
      </c>
      <c r="E401" s="12">
        <v>603448.28</v>
      </c>
      <c r="F401" s="12">
        <v>374968</v>
      </c>
      <c r="G401" t="s">
        <v>12</v>
      </c>
      <c r="H401" s="1">
        <v>1198</v>
      </c>
      <c r="I401" s="1" t="str">
        <f>VLOOKUP(H401,[1]DATOS!$A$4:$B$88,2,FALSE)</f>
        <v>DIRECCION DE ATENCION CIUDADANA</v>
      </c>
      <c r="J401" s="1" t="s">
        <v>2786</v>
      </c>
      <c r="K401" s="16">
        <v>45006.523854166669</v>
      </c>
      <c r="L401" s="18">
        <v>44985</v>
      </c>
      <c r="M401" s="18">
        <v>45282</v>
      </c>
      <c r="N401" s="18">
        <v>44985</v>
      </c>
    </row>
    <row r="402" spans="1:14" x14ac:dyDescent="0.25">
      <c r="A402" s="1" t="s">
        <v>13</v>
      </c>
      <c r="B402" s="1">
        <v>5580</v>
      </c>
      <c r="C402" t="s">
        <v>626</v>
      </c>
      <c r="D402" t="s">
        <v>311</v>
      </c>
      <c r="E402" s="12">
        <v>30982.75</v>
      </c>
      <c r="F402" s="12">
        <v>30982.75</v>
      </c>
      <c r="G402" t="s">
        <v>12</v>
      </c>
      <c r="H402" s="1">
        <v>1610</v>
      </c>
      <c r="I402" s="1" t="str">
        <f>VLOOKUP(H402,[1]DATOS!$A$4:$B$88,2,FALSE)</f>
        <v>DIRECCIÓN GENERAL DE COMUNICACIÓN SOCIAL</v>
      </c>
      <c r="J402" s="1" t="s">
        <v>2787</v>
      </c>
      <c r="K402" s="16">
        <v>45002.542557870373</v>
      </c>
      <c r="L402" s="18">
        <v>44995</v>
      </c>
      <c r="M402" s="18">
        <v>44995</v>
      </c>
      <c r="N402" s="18">
        <v>44995</v>
      </c>
    </row>
    <row r="403" spans="1:14" x14ac:dyDescent="0.25">
      <c r="A403" s="1" t="s">
        <v>13</v>
      </c>
      <c r="B403" s="1">
        <v>5579</v>
      </c>
      <c r="C403" t="s">
        <v>627</v>
      </c>
      <c r="D403" t="s">
        <v>628</v>
      </c>
      <c r="E403" s="12">
        <v>862068.97</v>
      </c>
      <c r="F403" s="12">
        <v>431034.48</v>
      </c>
      <c r="G403" t="s">
        <v>12</v>
      </c>
      <c r="H403" s="1">
        <v>1610</v>
      </c>
      <c r="I403" s="1" t="str">
        <f>VLOOKUP(H403,[1]DATOS!$A$4:$B$88,2,FALSE)</f>
        <v>DIRECCIÓN GENERAL DE COMUNICACIÓN SOCIAL</v>
      </c>
      <c r="J403" s="1" t="s">
        <v>2788</v>
      </c>
      <c r="K403" s="16">
        <v>45000.597083333334</v>
      </c>
      <c r="L403" s="18">
        <v>44927</v>
      </c>
      <c r="M403" s="18">
        <v>45291</v>
      </c>
      <c r="N403" s="18">
        <v>44927</v>
      </c>
    </row>
    <row r="404" spans="1:14" x14ac:dyDescent="0.25">
      <c r="A404" s="1" t="s">
        <v>13</v>
      </c>
      <c r="B404" s="1">
        <v>5578</v>
      </c>
      <c r="C404" t="s">
        <v>629</v>
      </c>
      <c r="D404" t="s">
        <v>630</v>
      </c>
      <c r="E404" s="12">
        <v>91180</v>
      </c>
      <c r="F404" s="12">
        <v>91180</v>
      </c>
      <c r="G404" t="s">
        <v>12</v>
      </c>
      <c r="H404" s="1">
        <v>1517</v>
      </c>
      <c r="I404" s="1" t="str">
        <f>VLOOKUP(H404,[1]DATOS!$A$4:$B$88,2,FALSE)</f>
        <v>DIRECCIÓN GENERAL DE PREVENCIÓN DEL DELITO</v>
      </c>
      <c r="J404" s="1" t="s">
        <v>2789</v>
      </c>
      <c r="K404" s="16">
        <v>44998.519456018519</v>
      </c>
      <c r="L404" s="18">
        <v>44974</v>
      </c>
      <c r="M404" s="18">
        <v>45077</v>
      </c>
      <c r="N404" s="18">
        <v>44974</v>
      </c>
    </row>
    <row r="405" spans="1:14" x14ac:dyDescent="0.25">
      <c r="A405" s="1" t="s">
        <v>13</v>
      </c>
      <c r="B405" s="1">
        <v>5577</v>
      </c>
      <c r="C405" t="s">
        <v>631</v>
      </c>
      <c r="D405" t="s">
        <v>632</v>
      </c>
      <c r="E405" s="12">
        <v>300000</v>
      </c>
      <c r="F405" s="12">
        <v>300000</v>
      </c>
      <c r="G405" t="s">
        <v>12</v>
      </c>
      <c r="H405" s="1">
        <v>3110</v>
      </c>
      <c r="I405" s="1" t="str">
        <f>VLOOKUP(H405,[1]DATOS!$A$4:$B$88,2,FALSE)</f>
        <v>DIRECCIÓN GENERAL DE HOSPITALIDAD Y TURISMO</v>
      </c>
      <c r="J405" s="1" t="s">
        <v>2790</v>
      </c>
      <c r="K405" s="16">
        <v>44998.519270833334</v>
      </c>
      <c r="L405" s="18">
        <v>44942</v>
      </c>
      <c r="M405" s="18">
        <v>45077</v>
      </c>
      <c r="N405" s="18">
        <v>44942</v>
      </c>
    </row>
    <row r="406" spans="1:14" x14ac:dyDescent="0.25">
      <c r="A406" s="1" t="s">
        <v>13</v>
      </c>
      <c r="B406" s="1">
        <v>5576</v>
      </c>
      <c r="C406" t="s">
        <v>633</v>
      </c>
      <c r="D406" t="s">
        <v>634</v>
      </c>
      <c r="E406" s="12">
        <v>1500000</v>
      </c>
      <c r="F406" s="12">
        <v>1500000</v>
      </c>
      <c r="G406" t="s">
        <v>12</v>
      </c>
      <c r="H406" s="1">
        <v>2110</v>
      </c>
      <c r="I406" s="1" t="str">
        <f>VLOOKUP(H406,[1]DATOS!$A$4:$B$88,2,FALSE)</f>
        <v>DIRECCIÓN GENERAL DE ECONOMÍA</v>
      </c>
      <c r="J406" s="1" t="s">
        <v>2791</v>
      </c>
      <c r="K406" s="16">
        <v>44998.518807870372</v>
      </c>
      <c r="L406" s="18">
        <v>44977</v>
      </c>
      <c r="M406" s="18">
        <v>45268</v>
      </c>
      <c r="N406" s="18">
        <v>44977</v>
      </c>
    </row>
    <row r="407" spans="1:14" x14ac:dyDescent="0.25">
      <c r="A407" s="1" t="s">
        <v>13</v>
      </c>
      <c r="B407" s="1">
        <v>5575</v>
      </c>
      <c r="C407" t="s">
        <v>635</v>
      </c>
      <c r="D407" t="s">
        <v>636</v>
      </c>
      <c r="E407" s="12">
        <v>200000</v>
      </c>
      <c r="F407" s="12">
        <v>200000</v>
      </c>
      <c r="G407" t="s">
        <v>12</v>
      </c>
      <c r="H407" s="1">
        <v>2110</v>
      </c>
      <c r="I407" s="1" t="str">
        <f>VLOOKUP(H407,[1]DATOS!$A$4:$B$88,2,FALSE)</f>
        <v>DIRECCIÓN GENERAL DE ECONOMÍA</v>
      </c>
      <c r="J407" s="1" t="s">
        <v>2792</v>
      </c>
      <c r="K407" s="16">
        <v>44998.51840277778</v>
      </c>
      <c r="L407" s="18">
        <v>44972</v>
      </c>
      <c r="M407" s="18">
        <v>45289</v>
      </c>
      <c r="N407" s="18">
        <v>44972</v>
      </c>
    </row>
    <row r="408" spans="1:14" x14ac:dyDescent="0.25">
      <c r="A408" s="1" t="s">
        <v>13</v>
      </c>
      <c r="B408" s="1">
        <v>5574</v>
      </c>
      <c r="C408" t="s">
        <v>637</v>
      </c>
      <c r="D408" t="s">
        <v>436</v>
      </c>
      <c r="E408" s="12">
        <v>1452000</v>
      </c>
      <c r="F408" s="12">
        <v>847000</v>
      </c>
      <c r="G408" t="s">
        <v>12</v>
      </c>
      <c r="H408" s="1">
        <v>1610</v>
      </c>
      <c r="I408" s="1" t="str">
        <f>VLOOKUP(H408,[1]DATOS!$A$4:$B$88,2,FALSE)</f>
        <v>DIRECCIÓN GENERAL DE COMUNICACIÓN SOCIAL</v>
      </c>
      <c r="J408" s="1" t="s">
        <v>2793</v>
      </c>
      <c r="K408" s="16">
        <v>44999.576527777775</v>
      </c>
      <c r="L408" s="18">
        <v>44927</v>
      </c>
      <c r="M408" s="18">
        <v>45291</v>
      </c>
      <c r="N408" s="18">
        <v>44927</v>
      </c>
    </row>
    <row r="409" spans="1:14" x14ac:dyDescent="0.25">
      <c r="A409" s="1" t="s">
        <v>13</v>
      </c>
      <c r="B409" s="1">
        <v>5573</v>
      </c>
      <c r="C409" t="s">
        <v>638</v>
      </c>
      <c r="D409" t="s">
        <v>155</v>
      </c>
      <c r="E409" s="12">
        <v>261827</v>
      </c>
      <c r="F409" s="12">
        <v>261827</v>
      </c>
      <c r="G409" t="s">
        <v>12</v>
      </c>
      <c r="H409" s="1">
        <v>2410</v>
      </c>
      <c r="I409" s="1" t="str">
        <f>VLOOKUP(H409,[1]DATOS!$A$4:$B$88,2,FALSE)</f>
        <v>DIRECCIÓN GENERAL DE MOVILIDAD</v>
      </c>
      <c r="J409" s="1" t="s">
        <v>2794</v>
      </c>
      <c r="K409" s="16">
        <v>44995.402870370373</v>
      </c>
      <c r="L409" s="18">
        <v>44974</v>
      </c>
      <c r="M409" s="18">
        <v>44981</v>
      </c>
      <c r="N409" s="18">
        <v>44973</v>
      </c>
    </row>
    <row r="410" spans="1:14" x14ac:dyDescent="0.25">
      <c r="A410" s="1" t="s">
        <v>13</v>
      </c>
      <c r="B410" s="1">
        <v>5572</v>
      </c>
      <c r="C410" t="s">
        <v>639</v>
      </c>
      <c r="D410" t="s">
        <v>68</v>
      </c>
      <c r="E410" s="12">
        <v>1075000</v>
      </c>
      <c r="F410" s="12">
        <v>1074999.96</v>
      </c>
      <c r="G410" t="s">
        <v>12</v>
      </c>
      <c r="H410" s="1">
        <v>1610</v>
      </c>
      <c r="I410" s="1" t="str">
        <f>VLOOKUP(H410,[1]DATOS!$A$4:$B$88,2,FALSE)</f>
        <v>DIRECCIÓN GENERAL DE COMUNICACIÓN SOCIAL</v>
      </c>
      <c r="J410" s="1" t="s">
        <v>2795</v>
      </c>
      <c r="K410" s="16">
        <v>44998.512604166666</v>
      </c>
      <c r="L410" s="18">
        <v>44927</v>
      </c>
      <c r="M410" s="18">
        <v>45107</v>
      </c>
      <c r="N410" s="18">
        <v>44927</v>
      </c>
    </row>
    <row r="411" spans="1:14" x14ac:dyDescent="0.25">
      <c r="A411" s="1" t="s">
        <v>13</v>
      </c>
      <c r="B411" s="1">
        <v>5571</v>
      </c>
      <c r="C411" t="s">
        <v>640</v>
      </c>
      <c r="D411" t="s">
        <v>641</v>
      </c>
      <c r="E411" s="12">
        <v>1293103.45</v>
      </c>
      <c r="F411" s="12">
        <v>1293103.45</v>
      </c>
      <c r="G411" t="s">
        <v>12</v>
      </c>
      <c r="H411" s="1">
        <v>1610</v>
      </c>
      <c r="I411" s="1" t="str">
        <f>VLOOKUP(H411,[1]DATOS!$A$4:$B$88,2,FALSE)</f>
        <v>DIRECCIÓN GENERAL DE COMUNICACIÓN SOCIAL</v>
      </c>
      <c r="J411" s="1" t="s">
        <v>2796</v>
      </c>
      <c r="K411" s="16">
        <v>44998.513645833336</v>
      </c>
      <c r="L411" s="18">
        <v>44986</v>
      </c>
      <c r="M411" s="18">
        <v>45291</v>
      </c>
      <c r="N411" s="18">
        <v>44986</v>
      </c>
    </row>
    <row r="412" spans="1:14" x14ac:dyDescent="0.25">
      <c r="A412" s="1" t="s">
        <v>13</v>
      </c>
      <c r="B412" s="1">
        <v>5570</v>
      </c>
      <c r="C412" t="s">
        <v>642</v>
      </c>
      <c r="D412" t="s">
        <v>641</v>
      </c>
      <c r="E412" s="12">
        <v>1724137.93</v>
      </c>
      <c r="F412" s="12">
        <v>1724137.93</v>
      </c>
      <c r="G412" t="s">
        <v>12</v>
      </c>
      <c r="H412" s="1">
        <v>1610</v>
      </c>
      <c r="I412" s="1" t="str">
        <f>VLOOKUP(H412,[1]DATOS!$A$4:$B$88,2,FALSE)</f>
        <v>DIRECCIÓN GENERAL DE COMUNICACIÓN SOCIAL</v>
      </c>
      <c r="J412" s="1" t="s">
        <v>2797</v>
      </c>
      <c r="K412" s="16">
        <v>44998.514189814814</v>
      </c>
      <c r="L412" s="18">
        <v>44927</v>
      </c>
      <c r="M412" s="18">
        <v>45169</v>
      </c>
      <c r="N412" s="18">
        <v>44927</v>
      </c>
    </row>
    <row r="413" spans="1:14" x14ac:dyDescent="0.25">
      <c r="A413" s="1" t="s">
        <v>13</v>
      </c>
      <c r="B413" s="1">
        <v>5569</v>
      </c>
      <c r="C413" t="s">
        <v>643</v>
      </c>
      <c r="D413" t="s">
        <v>221</v>
      </c>
      <c r="E413" s="12">
        <v>1272753.83</v>
      </c>
      <c r="F413" s="12">
        <v>1272753.83</v>
      </c>
      <c r="G413" t="s">
        <v>12</v>
      </c>
      <c r="H413" s="1">
        <v>1610</v>
      </c>
      <c r="I413" s="1" t="str">
        <f>VLOOKUP(H413,[1]DATOS!$A$4:$B$88,2,FALSE)</f>
        <v>DIRECCIÓN GENERAL DE COMUNICACIÓN SOCIAL</v>
      </c>
      <c r="J413" s="1" t="s">
        <v>2798</v>
      </c>
      <c r="K413" s="16">
        <v>44998.509155092594</v>
      </c>
      <c r="L413" s="18">
        <v>44986</v>
      </c>
      <c r="M413" s="18">
        <v>45291</v>
      </c>
      <c r="N413" s="18">
        <v>44986</v>
      </c>
    </row>
    <row r="414" spans="1:14" x14ac:dyDescent="0.25">
      <c r="A414" s="1" t="s">
        <v>13</v>
      </c>
      <c r="B414" s="1">
        <v>5568</v>
      </c>
      <c r="C414" t="s">
        <v>644</v>
      </c>
      <c r="D414" t="s">
        <v>221</v>
      </c>
      <c r="E414" s="12">
        <v>1028015.57</v>
      </c>
      <c r="F414" s="12">
        <v>1028015.57</v>
      </c>
      <c r="G414" t="s">
        <v>12</v>
      </c>
      <c r="H414" s="1">
        <v>1610</v>
      </c>
      <c r="I414" s="1" t="str">
        <f>VLOOKUP(H414,[1]DATOS!$A$4:$B$88,2,FALSE)</f>
        <v>DIRECCIÓN GENERAL DE COMUNICACIÓN SOCIAL</v>
      </c>
      <c r="J414" s="1" t="s">
        <v>2799</v>
      </c>
      <c r="K414" s="16">
        <v>44998.508645833332</v>
      </c>
      <c r="L414" s="18">
        <v>44927</v>
      </c>
      <c r="M414" s="18">
        <v>45107</v>
      </c>
      <c r="N414" s="18">
        <v>44927</v>
      </c>
    </row>
    <row r="415" spans="1:14" x14ac:dyDescent="0.25">
      <c r="A415" s="1" t="s">
        <v>13</v>
      </c>
      <c r="B415" s="1">
        <v>5567</v>
      </c>
      <c r="C415" t="s">
        <v>645</v>
      </c>
      <c r="D415" t="s">
        <v>646</v>
      </c>
      <c r="E415" s="12">
        <v>862068.97</v>
      </c>
      <c r="F415" s="12">
        <v>862068.96</v>
      </c>
      <c r="G415" t="s">
        <v>12</v>
      </c>
      <c r="H415" s="1">
        <v>1610</v>
      </c>
      <c r="I415" s="1" t="str">
        <f>VLOOKUP(H415,[1]DATOS!$A$4:$B$88,2,FALSE)</f>
        <v>DIRECCIÓN GENERAL DE COMUNICACIÓN SOCIAL</v>
      </c>
      <c r="J415" s="1" t="s">
        <v>2800</v>
      </c>
      <c r="K415" s="16">
        <v>44998.513194444444</v>
      </c>
      <c r="L415" s="18">
        <v>44986</v>
      </c>
      <c r="M415" s="18">
        <v>45291</v>
      </c>
      <c r="N415" s="18">
        <v>44986</v>
      </c>
    </row>
    <row r="416" spans="1:14" x14ac:dyDescent="0.25">
      <c r="A416" s="1" t="s">
        <v>13</v>
      </c>
      <c r="B416" s="1">
        <v>5566</v>
      </c>
      <c r="C416" t="s">
        <v>647</v>
      </c>
      <c r="D416" t="s">
        <v>196</v>
      </c>
      <c r="E416" s="12">
        <v>875000</v>
      </c>
      <c r="F416" s="12">
        <v>750000</v>
      </c>
      <c r="G416" t="s">
        <v>12</v>
      </c>
      <c r="H416" s="1">
        <v>2310</v>
      </c>
      <c r="I416" s="1" t="str">
        <f>VLOOKUP(H416,[1]DATOS!$A$4:$B$88,2,FALSE)</f>
        <v>DIRECCIÓN GENERAL DE GESTIÓN AMBIENTAL</v>
      </c>
      <c r="J416" s="1" t="s">
        <v>2801</v>
      </c>
      <c r="K416" s="16">
        <v>45119.638009259259</v>
      </c>
      <c r="L416" s="18">
        <v>44945</v>
      </c>
      <c r="M416" s="18">
        <v>45157</v>
      </c>
      <c r="N416" s="18">
        <v>44944</v>
      </c>
    </row>
    <row r="417" spans="1:14" x14ac:dyDescent="0.25">
      <c r="A417" s="1" t="s">
        <v>13</v>
      </c>
      <c r="B417" s="1">
        <v>5565</v>
      </c>
      <c r="C417" t="s">
        <v>648</v>
      </c>
      <c r="D417" t="s">
        <v>649</v>
      </c>
      <c r="E417" s="12">
        <v>836379.31</v>
      </c>
      <c r="F417" s="12">
        <v>696982.75</v>
      </c>
      <c r="G417" t="s">
        <v>12</v>
      </c>
      <c r="H417" s="1">
        <v>2310</v>
      </c>
      <c r="I417" s="1" t="str">
        <f>VLOOKUP(H417,[1]DATOS!$A$4:$B$88,2,FALSE)</f>
        <v>DIRECCIÓN GENERAL DE GESTIÓN AMBIENTAL</v>
      </c>
      <c r="J417" s="1" t="s">
        <v>2802</v>
      </c>
      <c r="K417" s="16">
        <v>45119.6403587963</v>
      </c>
      <c r="L417" s="18">
        <v>44949</v>
      </c>
      <c r="M417" s="18">
        <v>45130</v>
      </c>
      <c r="N417" s="18">
        <v>44946</v>
      </c>
    </row>
    <row r="418" spans="1:14" x14ac:dyDescent="0.25">
      <c r="A418" s="1" t="s">
        <v>13</v>
      </c>
      <c r="B418" s="1">
        <v>5564</v>
      </c>
      <c r="C418" t="s">
        <v>650</v>
      </c>
      <c r="D418" t="s">
        <v>190</v>
      </c>
      <c r="E418" s="12">
        <v>837227.58</v>
      </c>
      <c r="F418" s="12">
        <v>558151.72</v>
      </c>
      <c r="G418" t="s">
        <v>12</v>
      </c>
      <c r="H418" s="1">
        <v>2310</v>
      </c>
      <c r="I418" s="1" t="str">
        <f>VLOOKUP(H418,[1]DATOS!$A$4:$B$88,2,FALSE)</f>
        <v>DIRECCIÓN GENERAL DE GESTIÓN AMBIENTAL</v>
      </c>
      <c r="J418" s="1" t="s">
        <v>2803</v>
      </c>
      <c r="K418" s="16">
        <v>45119.643819444442</v>
      </c>
      <c r="L418" s="18">
        <v>44949</v>
      </c>
      <c r="M418" s="18">
        <v>45130</v>
      </c>
      <c r="N418" s="18">
        <v>44946</v>
      </c>
    </row>
    <row r="419" spans="1:14" x14ac:dyDescent="0.25">
      <c r="A419" s="1" t="s">
        <v>13</v>
      </c>
      <c r="B419" s="1">
        <v>5563</v>
      </c>
      <c r="C419" t="s">
        <v>651</v>
      </c>
      <c r="D419" t="s">
        <v>652</v>
      </c>
      <c r="E419" s="12">
        <v>863793.1</v>
      </c>
      <c r="F419" s="12">
        <v>863793.1</v>
      </c>
      <c r="G419" t="s">
        <v>12</v>
      </c>
      <c r="H419" s="1">
        <v>2310</v>
      </c>
      <c r="I419" s="1" t="str">
        <f>VLOOKUP(H419,[1]DATOS!$A$4:$B$88,2,FALSE)</f>
        <v>DIRECCIÓN GENERAL DE GESTIÓN AMBIENTAL</v>
      </c>
      <c r="J419" s="1" t="s">
        <v>2804</v>
      </c>
      <c r="K419" s="16">
        <v>45124.556296296294</v>
      </c>
      <c r="L419" s="18">
        <v>44949</v>
      </c>
      <c r="M419" s="18">
        <v>45130</v>
      </c>
      <c r="N419" s="18">
        <v>44946</v>
      </c>
    </row>
    <row r="420" spans="1:14" x14ac:dyDescent="0.25">
      <c r="A420" s="1" t="s">
        <v>13</v>
      </c>
      <c r="B420" s="1">
        <v>5562</v>
      </c>
      <c r="C420" t="s">
        <v>653</v>
      </c>
      <c r="D420" t="s">
        <v>654</v>
      </c>
      <c r="E420" s="12">
        <v>887068.96</v>
      </c>
      <c r="F420" s="12">
        <v>760344.84</v>
      </c>
      <c r="G420" t="s">
        <v>12</v>
      </c>
      <c r="H420" s="1">
        <v>2310</v>
      </c>
      <c r="I420" s="1" t="str">
        <f>VLOOKUP(H420,[1]DATOS!$A$4:$B$88,2,FALSE)</f>
        <v>DIRECCIÓN GENERAL DE GESTIÓN AMBIENTAL</v>
      </c>
      <c r="J420" s="1" t="s">
        <v>2805</v>
      </c>
      <c r="K420" s="16">
        <v>45127.542060185187</v>
      </c>
      <c r="L420" s="18">
        <v>44970</v>
      </c>
      <c r="M420" s="18">
        <v>45181</v>
      </c>
      <c r="N420" s="18">
        <v>44966</v>
      </c>
    </row>
    <row r="421" spans="1:14" x14ac:dyDescent="0.25">
      <c r="A421" s="1" t="s">
        <v>13</v>
      </c>
      <c r="B421" s="1">
        <v>5561</v>
      </c>
      <c r="C421" t="s">
        <v>655</v>
      </c>
      <c r="D421" t="s">
        <v>656</v>
      </c>
      <c r="E421" s="12">
        <v>971558</v>
      </c>
      <c r="F421" s="12">
        <v>832764</v>
      </c>
      <c r="G421" t="s">
        <v>12</v>
      </c>
      <c r="H421" s="1">
        <v>2310</v>
      </c>
      <c r="I421" s="1" t="str">
        <f>VLOOKUP(H421,[1]DATOS!$A$4:$B$88,2,FALSE)</f>
        <v>DIRECCIÓN GENERAL DE GESTIÓN AMBIENTAL</v>
      </c>
      <c r="J421" s="1" t="s">
        <v>2806</v>
      </c>
      <c r="K421" s="16">
        <v>45127.545856481483</v>
      </c>
      <c r="L421" s="18">
        <v>44945</v>
      </c>
      <c r="M421" s="18">
        <v>45157</v>
      </c>
      <c r="N421" s="18">
        <v>44944</v>
      </c>
    </row>
    <row r="422" spans="1:14" x14ac:dyDescent="0.25">
      <c r="A422" s="1" t="s">
        <v>13</v>
      </c>
      <c r="B422" s="1">
        <v>5560</v>
      </c>
      <c r="C422" t="s">
        <v>657</v>
      </c>
      <c r="D422" t="s">
        <v>658</v>
      </c>
      <c r="E422" s="12">
        <v>852600</v>
      </c>
      <c r="F422" s="12">
        <v>852600</v>
      </c>
      <c r="G422" t="s">
        <v>12</v>
      </c>
      <c r="H422" s="1">
        <v>2310</v>
      </c>
      <c r="I422" s="1" t="str">
        <f>VLOOKUP(H422,[1]DATOS!$A$4:$B$88,2,FALSE)</f>
        <v>DIRECCIÓN GENERAL DE GESTIÓN AMBIENTAL</v>
      </c>
      <c r="J422" s="1" t="s">
        <v>2807</v>
      </c>
      <c r="K422" s="16">
        <v>45124.452118055553</v>
      </c>
      <c r="L422" s="18">
        <v>44949</v>
      </c>
      <c r="M422" s="18">
        <v>45130</v>
      </c>
      <c r="N422" s="18">
        <v>44946</v>
      </c>
    </row>
    <row r="423" spans="1:14" x14ac:dyDescent="0.25">
      <c r="A423" s="1" t="s">
        <v>13</v>
      </c>
      <c r="B423" s="1">
        <v>5559</v>
      </c>
      <c r="C423" t="s">
        <v>659</v>
      </c>
      <c r="D423" t="s">
        <v>54</v>
      </c>
      <c r="E423" s="12">
        <v>904930.98</v>
      </c>
      <c r="F423" s="12">
        <v>775655.11</v>
      </c>
      <c r="G423" t="s">
        <v>12</v>
      </c>
      <c r="H423" s="1">
        <v>2310</v>
      </c>
      <c r="I423" s="1" t="str">
        <f>VLOOKUP(H423,[1]DATOS!$A$4:$B$88,2,FALSE)</f>
        <v>DIRECCIÓN GENERAL DE GESTIÓN AMBIENTAL</v>
      </c>
      <c r="J423" s="1" t="s">
        <v>2808</v>
      </c>
      <c r="K423" s="16">
        <v>45139.536053240743</v>
      </c>
      <c r="L423" s="18">
        <v>44945</v>
      </c>
      <c r="M423" s="18">
        <v>45096</v>
      </c>
      <c r="N423" s="18">
        <v>44944</v>
      </c>
    </row>
    <row r="424" spans="1:14" x14ac:dyDescent="0.25">
      <c r="A424" s="1" t="s">
        <v>13</v>
      </c>
      <c r="B424" s="1">
        <v>5558</v>
      </c>
      <c r="C424" t="s">
        <v>660</v>
      </c>
      <c r="D424" t="s">
        <v>194</v>
      </c>
      <c r="E424" s="12">
        <v>852379.31</v>
      </c>
      <c r="F424" s="12">
        <v>717500</v>
      </c>
      <c r="G424" t="s">
        <v>12</v>
      </c>
      <c r="H424" s="1">
        <v>2310</v>
      </c>
      <c r="I424" s="1" t="str">
        <f>VLOOKUP(H424,[1]DATOS!$A$4:$B$88,2,FALSE)</f>
        <v>DIRECCIÓN GENERAL DE GESTIÓN AMBIENTAL</v>
      </c>
      <c r="J424" s="1" t="s">
        <v>2809</v>
      </c>
      <c r="K424" s="16">
        <v>45119.638888888891</v>
      </c>
      <c r="L424" s="18">
        <v>44949</v>
      </c>
      <c r="M424" s="18">
        <v>45130</v>
      </c>
      <c r="N424" s="18">
        <v>44946</v>
      </c>
    </row>
    <row r="425" spans="1:14" x14ac:dyDescent="0.25">
      <c r="A425" s="1" t="s">
        <v>13</v>
      </c>
      <c r="B425" s="1">
        <v>5557</v>
      </c>
      <c r="C425" t="s">
        <v>661</v>
      </c>
      <c r="D425" t="s">
        <v>194</v>
      </c>
      <c r="E425" s="12">
        <v>974399.99</v>
      </c>
      <c r="F425" s="12">
        <v>696000</v>
      </c>
      <c r="G425" t="s">
        <v>12</v>
      </c>
      <c r="H425" s="1">
        <v>2310</v>
      </c>
      <c r="I425" s="1" t="str">
        <f>VLOOKUP(H425,[1]DATOS!$A$4:$B$88,2,FALSE)</f>
        <v>DIRECCIÓN GENERAL DE GESTIÓN AMBIENTAL</v>
      </c>
      <c r="J425" s="1" t="s">
        <v>2810</v>
      </c>
      <c r="K425" s="16">
        <v>45139.585335648146</v>
      </c>
      <c r="L425" s="18">
        <v>44945</v>
      </c>
      <c r="M425" s="18">
        <v>45096</v>
      </c>
      <c r="N425" s="18">
        <v>44944</v>
      </c>
    </row>
    <row r="426" spans="1:14" x14ac:dyDescent="0.25">
      <c r="A426" s="1" t="s">
        <v>13</v>
      </c>
      <c r="B426" s="1">
        <v>5556</v>
      </c>
      <c r="C426" t="s">
        <v>662</v>
      </c>
      <c r="D426" t="s">
        <v>663</v>
      </c>
      <c r="E426" s="12">
        <v>902543.11</v>
      </c>
      <c r="F426" s="12">
        <v>773741.39</v>
      </c>
      <c r="G426" t="s">
        <v>12</v>
      </c>
      <c r="H426" s="1">
        <v>2310</v>
      </c>
      <c r="I426" s="1" t="str">
        <f>VLOOKUP(H426,[1]DATOS!$A$4:$B$88,2,FALSE)</f>
        <v>DIRECCIÓN GENERAL DE GESTIÓN AMBIENTAL</v>
      </c>
      <c r="J426" s="1" t="s">
        <v>2811</v>
      </c>
      <c r="K426" s="16">
        <v>45139.527129629627</v>
      </c>
      <c r="L426" s="18">
        <v>44945</v>
      </c>
      <c r="M426" s="18">
        <v>45096</v>
      </c>
      <c r="N426" s="18">
        <v>44944</v>
      </c>
    </row>
    <row r="427" spans="1:14" x14ac:dyDescent="0.25">
      <c r="A427" s="1" t="s">
        <v>13</v>
      </c>
      <c r="B427" s="1">
        <v>5555</v>
      </c>
      <c r="C427" t="s">
        <v>664</v>
      </c>
      <c r="D427" t="s">
        <v>665</v>
      </c>
      <c r="E427" s="12">
        <v>855000</v>
      </c>
      <c r="F427" s="12">
        <v>712500</v>
      </c>
      <c r="G427" t="s">
        <v>12</v>
      </c>
      <c r="H427" s="1">
        <v>2310</v>
      </c>
      <c r="I427" s="1" t="str">
        <f>VLOOKUP(H427,[1]DATOS!$A$4:$B$88,2,FALSE)</f>
        <v>DIRECCIÓN GENERAL DE GESTIÓN AMBIENTAL</v>
      </c>
      <c r="J427" s="1" t="s">
        <v>2812</v>
      </c>
      <c r="K427" s="16">
        <v>45119.647881944446</v>
      </c>
      <c r="L427" s="18">
        <v>44949</v>
      </c>
      <c r="M427" s="18">
        <v>45130</v>
      </c>
      <c r="N427" s="18">
        <v>44946</v>
      </c>
    </row>
    <row r="428" spans="1:14" x14ac:dyDescent="0.25">
      <c r="A428" s="1" t="s">
        <v>13</v>
      </c>
      <c r="B428" s="1">
        <v>5554</v>
      </c>
      <c r="C428" t="s">
        <v>666</v>
      </c>
      <c r="D428" t="s">
        <v>667</v>
      </c>
      <c r="E428" s="12">
        <v>700000</v>
      </c>
      <c r="F428" s="12">
        <v>700000</v>
      </c>
      <c r="G428" t="s">
        <v>12</v>
      </c>
      <c r="H428" s="1">
        <v>3110</v>
      </c>
      <c r="I428" s="1" t="str">
        <f>VLOOKUP(H428,[1]DATOS!$A$4:$B$88,2,FALSE)</f>
        <v>DIRECCIÓN GENERAL DE HOSPITALIDAD Y TURISMO</v>
      </c>
      <c r="J428" s="1" t="s">
        <v>2813</v>
      </c>
      <c r="K428" s="16">
        <v>44992.601238425923</v>
      </c>
      <c r="L428" s="18">
        <v>44957</v>
      </c>
      <c r="M428" s="18">
        <v>45044</v>
      </c>
      <c r="N428" s="18">
        <v>44957</v>
      </c>
    </row>
    <row r="429" spans="1:14" x14ac:dyDescent="0.25">
      <c r="A429" s="1" t="s">
        <v>13</v>
      </c>
      <c r="B429" s="1">
        <v>5553</v>
      </c>
      <c r="C429" t="s">
        <v>668</v>
      </c>
      <c r="D429" t="s">
        <v>669</v>
      </c>
      <c r="E429" s="12">
        <v>9000000</v>
      </c>
      <c r="F429" s="12">
        <v>9000000</v>
      </c>
      <c r="G429" t="s">
        <v>12</v>
      </c>
      <c r="H429" s="1">
        <v>3110</v>
      </c>
      <c r="I429" s="1" t="str">
        <f>VLOOKUP(H429,[1]DATOS!$A$4:$B$88,2,FALSE)</f>
        <v>DIRECCIÓN GENERAL DE HOSPITALIDAD Y TURISMO</v>
      </c>
      <c r="J429" s="1" t="s">
        <v>2814</v>
      </c>
      <c r="K429" s="16">
        <v>44992.601620370369</v>
      </c>
      <c r="L429" s="18">
        <v>44981</v>
      </c>
      <c r="M429" s="18">
        <v>45206</v>
      </c>
      <c r="N429" s="18">
        <v>44981</v>
      </c>
    </row>
    <row r="430" spans="1:14" x14ac:dyDescent="0.25">
      <c r="A430" s="1" t="s">
        <v>13</v>
      </c>
      <c r="B430" s="1">
        <v>5552</v>
      </c>
      <c r="C430" t="s">
        <v>670</v>
      </c>
      <c r="D430" t="s">
        <v>93</v>
      </c>
      <c r="E430" s="12">
        <v>155172.41</v>
      </c>
      <c r="F430" s="12">
        <v>155172.41</v>
      </c>
      <c r="G430" t="s">
        <v>12</v>
      </c>
      <c r="H430" s="1">
        <v>2110</v>
      </c>
      <c r="I430" s="1" t="str">
        <f>VLOOKUP(H430,[1]DATOS!$A$4:$B$88,2,FALSE)</f>
        <v>DIRECCIÓN GENERAL DE ECONOMÍA</v>
      </c>
      <c r="J430" s="1" t="s">
        <v>2815</v>
      </c>
      <c r="K430" s="16">
        <v>44992.600428240738</v>
      </c>
      <c r="L430" s="18">
        <v>44971</v>
      </c>
      <c r="M430" s="18">
        <v>44973</v>
      </c>
      <c r="N430" s="18">
        <v>44971</v>
      </c>
    </row>
    <row r="431" spans="1:14" x14ac:dyDescent="0.25">
      <c r="A431" s="1" t="s">
        <v>13</v>
      </c>
      <c r="B431" s="1">
        <v>5551</v>
      </c>
      <c r="C431" t="s">
        <v>671</v>
      </c>
      <c r="D431" t="s">
        <v>468</v>
      </c>
      <c r="E431" s="12">
        <v>172413.79</v>
      </c>
      <c r="F431" s="12">
        <v>143452.5</v>
      </c>
      <c r="G431" t="s">
        <v>12</v>
      </c>
      <c r="H431" s="1">
        <v>2111</v>
      </c>
      <c r="I431" s="1" t="str">
        <f>VLOOKUP(H431,[1]DATOS!$A$4:$B$88,2,FALSE)</f>
        <v>DIRECCION DE COMERCIO Y CONSUMO</v>
      </c>
      <c r="J431" s="1" t="s">
        <v>2816</v>
      </c>
      <c r="K431" s="16">
        <v>45147.621759259258</v>
      </c>
      <c r="L431" s="18">
        <v>44982</v>
      </c>
      <c r="M431" s="18">
        <v>45291</v>
      </c>
      <c r="N431" s="18">
        <v>44982</v>
      </c>
    </row>
    <row r="432" spans="1:14" x14ac:dyDescent="0.25">
      <c r="A432" s="1" t="s">
        <v>13</v>
      </c>
      <c r="B432" s="1">
        <v>5550</v>
      </c>
      <c r="C432" t="s">
        <v>672</v>
      </c>
      <c r="D432" t="s">
        <v>673</v>
      </c>
      <c r="E432" s="12">
        <v>76000</v>
      </c>
      <c r="F432" s="12">
        <v>76000</v>
      </c>
      <c r="G432" t="s">
        <v>12</v>
      </c>
      <c r="H432" s="1">
        <v>1514</v>
      </c>
      <c r="I432" s="1" t="str">
        <f>VLOOKUP(H432,[1]DATOS!$A$4:$B$88,2,FALSE)</f>
        <v>DIRECCIÓN GENERAL DE PROTECCIÓN CIVIL</v>
      </c>
      <c r="J432" s="1" t="s">
        <v>2817</v>
      </c>
      <c r="K432" s="16">
        <v>44992.600810185184</v>
      </c>
      <c r="L432" s="18">
        <v>44944</v>
      </c>
      <c r="M432" s="18">
        <v>45077</v>
      </c>
      <c r="N432" s="18">
        <v>44944</v>
      </c>
    </row>
    <row r="433" spans="1:14" x14ac:dyDescent="0.25">
      <c r="A433" s="1" t="s">
        <v>13</v>
      </c>
      <c r="B433" s="1">
        <v>5549</v>
      </c>
      <c r="C433" t="s">
        <v>674</v>
      </c>
      <c r="D433" t="s">
        <v>252</v>
      </c>
      <c r="E433" s="12">
        <v>1702586.21</v>
      </c>
      <c r="F433" s="12">
        <v>1702586.21</v>
      </c>
      <c r="G433" t="s">
        <v>12</v>
      </c>
      <c r="H433" s="1">
        <v>1610</v>
      </c>
      <c r="I433" s="1" t="str">
        <f>VLOOKUP(H433,[1]DATOS!$A$4:$B$88,2,FALSE)</f>
        <v>DIRECCIÓN GENERAL DE COMUNICACIÓN SOCIAL</v>
      </c>
      <c r="J433" s="1" t="s">
        <v>2818</v>
      </c>
      <c r="K433" s="16">
        <v>44993.533090277779</v>
      </c>
      <c r="L433" s="18">
        <v>44927</v>
      </c>
      <c r="M433" s="18">
        <v>45016</v>
      </c>
      <c r="N433" s="18">
        <v>44927</v>
      </c>
    </row>
    <row r="434" spans="1:14" x14ac:dyDescent="0.25">
      <c r="A434" s="1" t="s">
        <v>13</v>
      </c>
      <c r="B434" s="1">
        <v>5548</v>
      </c>
      <c r="C434" t="s">
        <v>675</v>
      </c>
      <c r="D434" t="s">
        <v>228</v>
      </c>
      <c r="E434" s="12">
        <v>1357758.62</v>
      </c>
      <c r="F434" s="12">
        <v>1357758.62</v>
      </c>
      <c r="G434" t="s">
        <v>12</v>
      </c>
      <c r="H434" s="1">
        <v>1610</v>
      </c>
      <c r="I434" s="1" t="str">
        <f>VLOOKUP(H434,[1]DATOS!$A$4:$B$88,2,FALSE)</f>
        <v>DIRECCIÓN GENERAL DE COMUNICACIÓN SOCIAL</v>
      </c>
      <c r="J434" s="1" t="s">
        <v>2819</v>
      </c>
      <c r="K434" s="16">
        <v>44993.533703703702</v>
      </c>
      <c r="L434" s="18">
        <v>44927</v>
      </c>
      <c r="M434" s="18">
        <v>45107</v>
      </c>
      <c r="N434" s="18">
        <v>44927</v>
      </c>
    </row>
    <row r="435" spans="1:14" x14ac:dyDescent="0.25">
      <c r="A435" s="1" t="s">
        <v>13</v>
      </c>
      <c r="B435" s="1">
        <v>5547</v>
      </c>
      <c r="C435" t="s">
        <v>676</v>
      </c>
      <c r="D435" t="s">
        <v>677</v>
      </c>
      <c r="E435" s="12">
        <v>102852</v>
      </c>
      <c r="F435" s="12">
        <v>59997</v>
      </c>
      <c r="G435" t="s">
        <v>12</v>
      </c>
      <c r="H435" s="1">
        <v>1610</v>
      </c>
      <c r="I435" s="1" t="str">
        <f>VLOOKUP(H435,[1]DATOS!$A$4:$B$88,2,FALSE)</f>
        <v>DIRECCIÓN GENERAL DE COMUNICACIÓN SOCIAL</v>
      </c>
      <c r="J435" s="1" t="s">
        <v>2820</v>
      </c>
      <c r="K435" s="16">
        <v>44998.515023148146</v>
      </c>
      <c r="L435" s="18">
        <v>44927</v>
      </c>
      <c r="M435" s="18">
        <v>45291</v>
      </c>
      <c r="N435" s="18">
        <v>44927</v>
      </c>
    </row>
    <row r="436" spans="1:14" x14ac:dyDescent="0.25">
      <c r="A436" s="1" t="s">
        <v>13</v>
      </c>
      <c r="B436" s="1">
        <v>5546</v>
      </c>
      <c r="C436" t="s">
        <v>678</v>
      </c>
      <c r="D436" t="s">
        <v>108</v>
      </c>
      <c r="E436" s="12">
        <v>134000</v>
      </c>
      <c r="F436" s="12">
        <v>84000</v>
      </c>
      <c r="G436" t="s">
        <v>12</v>
      </c>
      <c r="H436" s="1">
        <v>1610</v>
      </c>
      <c r="I436" s="1" t="str">
        <f>VLOOKUP(H436,[1]DATOS!$A$4:$B$88,2,FALSE)</f>
        <v>DIRECCIÓN GENERAL DE COMUNICACIÓN SOCIAL</v>
      </c>
      <c r="J436" s="1" t="s">
        <v>2821</v>
      </c>
      <c r="K436" s="16">
        <v>45064.407118055555</v>
      </c>
      <c r="L436" s="18">
        <v>44927</v>
      </c>
      <c r="M436" s="18">
        <v>45291</v>
      </c>
      <c r="N436" s="18">
        <v>44927</v>
      </c>
    </row>
    <row r="437" spans="1:14" x14ac:dyDescent="0.25">
      <c r="A437" s="1" t="s">
        <v>13</v>
      </c>
      <c r="B437" s="1">
        <v>5545</v>
      </c>
      <c r="C437" t="s">
        <v>679</v>
      </c>
      <c r="D437" t="s">
        <v>680</v>
      </c>
      <c r="E437" s="12">
        <v>120000</v>
      </c>
      <c r="F437" s="12">
        <v>80000</v>
      </c>
      <c r="G437" t="s">
        <v>12</v>
      </c>
      <c r="H437" s="1">
        <v>1610</v>
      </c>
      <c r="I437" s="1" t="str">
        <f>VLOOKUP(H437,[1]DATOS!$A$4:$B$88,2,FALSE)</f>
        <v>DIRECCIÓN GENERAL DE COMUNICACIÓN SOCIAL</v>
      </c>
      <c r="J437" s="1" t="s">
        <v>2822</v>
      </c>
      <c r="K437" s="16">
        <v>44993.451319444444</v>
      </c>
      <c r="L437" s="18">
        <v>44927</v>
      </c>
      <c r="M437" s="18">
        <v>45291</v>
      </c>
      <c r="N437" s="18">
        <v>44927</v>
      </c>
    </row>
    <row r="438" spans="1:14" x14ac:dyDescent="0.25">
      <c r="A438" s="1" t="s">
        <v>13</v>
      </c>
      <c r="B438" s="1">
        <v>5544</v>
      </c>
      <c r="C438" t="s">
        <v>681</v>
      </c>
      <c r="D438" t="s">
        <v>682</v>
      </c>
      <c r="E438" s="12">
        <v>157384.07999999999</v>
      </c>
      <c r="F438" s="12">
        <v>104922.72</v>
      </c>
      <c r="G438" t="s">
        <v>12</v>
      </c>
      <c r="H438" s="1">
        <v>1610</v>
      </c>
      <c r="I438" s="1" t="str">
        <f>VLOOKUP(H438,[1]DATOS!$A$4:$B$88,2,FALSE)</f>
        <v>DIRECCIÓN GENERAL DE COMUNICACIÓN SOCIAL</v>
      </c>
      <c r="J438" s="1" t="s">
        <v>2823</v>
      </c>
      <c r="K438" s="16">
        <v>44993.451319444444</v>
      </c>
      <c r="L438" s="18">
        <v>44927</v>
      </c>
      <c r="M438" s="18">
        <v>45291</v>
      </c>
      <c r="N438" s="18">
        <v>44927</v>
      </c>
    </row>
    <row r="439" spans="1:14" x14ac:dyDescent="0.25">
      <c r="A439" s="1" t="s">
        <v>13</v>
      </c>
      <c r="B439" s="1">
        <v>5543</v>
      </c>
      <c r="C439" t="s">
        <v>683</v>
      </c>
      <c r="D439" t="s">
        <v>684</v>
      </c>
      <c r="E439" s="12">
        <v>159600</v>
      </c>
      <c r="F439" s="12">
        <v>106400</v>
      </c>
      <c r="G439" t="s">
        <v>12</v>
      </c>
      <c r="H439" s="1">
        <v>1610</v>
      </c>
      <c r="I439" s="1" t="str">
        <f>VLOOKUP(H439,[1]DATOS!$A$4:$B$88,2,FALSE)</f>
        <v>DIRECCIÓN GENERAL DE COMUNICACIÓN SOCIAL</v>
      </c>
      <c r="J439" s="1" t="s">
        <v>2824</v>
      </c>
      <c r="K439" s="16">
        <v>44992.599444444444</v>
      </c>
      <c r="L439" s="18">
        <v>44927</v>
      </c>
      <c r="M439" s="18">
        <v>45291</v>
      </c>
      <c r="N439" s="18">
        <v>44927</v>
      </c>
    </row>
    <row r="440" spans="1:14" x14ac:dyDescent="0.25">
      <c r="A440" s="1" t="s">
        <v>13</v>
      </c>
      <c r="B440" s="1">
        <v>5542</v>
      </c>
      <c r="C440" t="s">
        <v>685</v>
      </c>
      <c r="D440" t="s">
        <v>78</v>
      </c>
      <c r="E440" s="12">
        <v>324000</v>
      </c>
      <c r="F440" s="12">
        <v>189000</v>
      </c>
      <c r="G440" t="s">
        <v>12</v>
      </c>
      <c r="H440" s="1">
        <v>1610</v>
      </c>
      <c r="I440" s="1" t="str">
        <f>VLOOKUP(H440,[1]DATOS!$A$4:$B$88,2,FALSE)</f>
        <v>DIRECCIÓN GENERAL DE COMUNICACIÓN SOCIAL</v>
      </c>
      <c r="J440" s="1" t="s">
        <v>2825</v>
      </c>
      <c r="K440" s="16">
        <v>44993.451319444444</v>
      </c>
      <c r="L440" s="18">
        <v>44927</v>
      </c>
      <c r="M440" s="18">
        <v>45291</v>
      </c>
      <c r="N440" s="18">
        <v>44927</v>
      </c>
    </row>
    <row r="441" spans="1:14" x14ac:dyDescent="0.25">
      <c r="A441" s="1" t="s">
        <v>13</v>
      </c>
      <c r="B441" s="1">
        <v>5541</v>
      </c>
      <c r="C441" t="s">
        <v>686</v>
      </c>
      <c r="D441" t="s">
        <v>78</v>
      </c>
      <c r="E441" s="12">
        <v>540000</v>
      </c>
      <c r="F441" s="12">
        <v>315000</v>
      </c>
      <c r="G441" t="s">
        <v>12</v>
      </c>
      <c r="H441" s="1">
        <v>1610</v>
      </c>
      <c r="I441" s="1" t="str">
        <f>VLOOKUP(H441,[1]DATOS!$A$4:$B$88,2,FALSE)</f>
        <v>DIRECCIÓN GENERAL DE COMUNICACIÓN SOCIAL</v>
      </c>
      <c r="J441" s="1" t="s">
        <v>2826</v>
      </c>
      <c r="K441" s="16">
        <v>44993.451307870368</v>
      </c>
      <c r="L441" s="18">
        <v>44927</v>
      </c>
      <c r="M441" s="18">
        <v>45291</v>
      </c>
      <c r="N441" s="18">
        <v>44927</v>
      </c>
    </row>
    <row r="442" spans="1:14" x14ac:dyDescent="0.25">
      <c r="A442" s="1" t="s">
        <v>13</v>
      </c>
      <c r="B442" s="1">
        <v>5540</v>
      </c>
      <c r="C442" t="s">
        <v>687</v>
      </c>
      <c r="D442" t="s">
        <v>688</v>
      </c>
      <c r="E442" s="12">
        <v>289855.08</v>
      </c>
      <c r="F442" s="12">
        <v>169082.13</v>
      </c>
      <c r="G442" t="s">
        <v>12</v>
      </c>
      <c r="H442" s="1">
        <v>1610</v>
      </c>
      <c r="I442" s="1" t="str">
        <f>VLOOKUP(H442,[1]DATOS!$A$4:$B$88,2,FALSE)</f>
        <v>DIRECCIÓN GENERAL DE COMUNICACIÓN SOCIAL</v>
      </c>
      <c r="J442" s="1" t="s">
        <v>2827</v>
      </c>
      <c r="K442" s="16">
        <v>44991.565636574072</v>
      </c>
      <c r="L442" s="18">
        <v>44927</v>
      </c>
      <c r="M442" s="18">
        <v>45291</v>
      </c>
      <c r="N442" s="18">
        <v>44927</v>
      </c>
    </row>
    <row r="443" spans="1:14" x14ac:dyDescent="0.25">
      <c r="A443" s="1" t="s">
        <v>13</v>
      </c>
      <c r="B443" s="1">
        <v>5539</v>
      </c>
      <c r="C443" t="s">
        <v>689</v>
      </c>
      <c r="D443" t="s">
        <v>188</v>
      </c>
      <c r="E443" s="12">
        <v>171050</v>
      </c>
      <c r="F443" s="12">
        <v>171050</v>
      </c>
      <c r="G443" t="s">
        <v>12</v>
      </c>
      <c r="H443" s="1">
        <v>3110</v>
      </c>
      <c r="I443" s="1" t="str">
        <f>VLOOKUP(H443,[1]DATOS!$A$4:$B$88,2,FALSE)</f>
        <v>DIRECCIÓN GENERAL DE HOSPITALIDAD Y TURISMO</v>
      </c>
      <c r="J443" s="1" t="s">
        <v>2828</v>
      </c>
      <c r="K443" s="16">
        <v>44987.664930555555</v>
      </c>
      <c r="L443" s="18">
        <v>44946</v>
      </c>
      <c r="M443" s="18">
        <v>44985</v>
      </c>
      <c r="N443" s="18">
        <v>44945</v>
      </c>
    </row>
    <row r="444" spans="1:14" x14ac:dyDescent="0.25">
      <c r="A444" s="1" t="s">
        <v>13</v>
      </c>
      <c r="B444" s="1">
        <v>5538</v>
      </c>
      <c r="C444" t="s">
        <v>690</v>
      </c>
      <c r="D444" t="s">
        <v>691</v>
      </c>
      <c r="E444" s="12">
        <v>258620.64</v>
      </c>
      <c r="F444" s="12">
        <v>150862.04</v>
      </c>
      <c r="G444" t="s">
        <v>12</v>
      </c>
      <c r="H444" s="1">
        <v>1610</v>
      </c>
      <c r="I444" s="1" t="str">
        <f>VLOOKUP(H444,[1]DATOS!$A$4:$B$88,2,FALSE)</f>
        <v>DIRECCIÓN GENERAL DE COMUNICACIÓN SOCIAL</v>
      </c>
      <c r="J444" s="1" t="s">
        <v>2829</v>
      </c>
      <c r="K444" s="16">
        <v>44991.564791666664</v>
      </c>
      <c r="L444" s="18">
        <v>44927</v>
      </c>
      <c r="M444" s="18">
        <v>45291</v>
      </c>
      <c r="N444" s="18">
        <v>44927</v>
      </c>
    </row>
    <row r="445" spans="1:14" x14ac:dyDescent="0.25">
      <c r="A445" s="1" t="s">
        <v>13</v>
      </c>
      <c r="B445" s="1">
        <v>5537</v>
      </c>
      <c r="C445" t="s">
        <v>692</v>
      </c>
      <c r="D445" t="s">
        <v>89</v>
      </c>
      <c r="E445" s="12">
        <v>948275.86</v>
      </c>
      <c r="F445" s="12">
        <v>948275.85</v>
      </c>
      <c r="G445" t="s">
        <v>12</v>
      </c>
      <c r="H445" s="1">
        <v>1610</v>
      </c>
      <c r="I445" s="1" t="str">
        <f>VLOOKUP(H445,[1]DATOS!$A$4:$B$88,2,FALSE)</f>
        <v>DIRECCIÓN GENERAL DE COMUNICACIÓN SOCIAL</v>
      </c>
      <c r="J445" s="1" t="s">
        <v>2830</v>
      </c>
      <c r="K445" s="16">
        <v>44991.563703703701</v>
      </c>
      <c r="L445" s="18">
        <v>44927</v>
      </c>
      <c r="M445" s="18">
        <v>45169</v>
      </c>
      <c r="N445" s="18">
        <v>44927</v>
      </c>
    </row>
    <row r="446" spans="1:14" x14ac:dyDescent="0.25">
      <c r="A446" s="1" t="s">
        <v>13</v>
      </c>
      <c r="B446" s="1">
        <v>5536</v>
      </c>
      <c r="C446" t="s">
        <v>693</v>
      </c>
      <c r="D446" t="s">
        <v>78</v>
      </c>
      <c r="E446" s="12">
        <v>1440000</v>
      </c>
      <c r="F446" s="12">
        <v>840000</v>
      </c>
      <c r="G446" t="s">
        <v>12</v>
      </c>
      <c r="H446" s="1">
        <v>1610</v>
      </c>
      <c r="I446" s="1" t="str">
        <f>VLOOKUP(H446,[1]DATOS!$A$4:$B$88,2,FALSE)</f>
        <v>DIRECCIÓN GENERAL DE COMUNICACIÓN SOCIAL</v>
      </c>
      <c r="J446" s="1" t="s">
        <v>2831</v>
      </c>
      <c r="K446" s="16">
        <v>44984.516701388886</v>
      </c>
      <c r="L446" s="18">
        <v>44927</v>
      </c>
      <c r="M446" s="18">
        <v>45291</v>
      </c>
      <c r="N446" s="18">
        <v>44927</v>
      </c>
    </row>
    <row r="447" spans="1:14" x14ac:dyDescent="0.25">
      <c r="A447" s="1" t="s">
        <v>13</v>
      </c>
      <c r="B447" s="1">
        <v>5535</v>
      </c>
      <c r="C447" t="s">
        <v>694</v>
      </c>
      <c r="D447" t="s">
        <v>125</v>
      </c>
      <c r="E447" s="12">
        <v>1724137.93</v>
      </c>
      <c r="F447" s="12">
        <v>1724137.93</v>
      </c>
      <c r="G447" t="s">
        <v>12</v>
      </c>
      <c r="H447" s="1">
        <v>1610</v>
      </c>
      <c r="I447" s="1" t="str">
        <f>VLOOKUP(H447,[1]DATOS!$A$4:$B$88,2,FALSE)</f>
        <v>DIRECCIÓN GENERAL DE COMUNICACIÓN SOCIAL</v>
      </c>
      <c r="J447" s="1" t="s">
        <v>2832</v>
      </c>
      <c r="K447" s="16">
        <v>44985.500625000001</v>
      </c>
      <c r="L447" s="18">
        <v>44927</v>
      </c>
      <c r="M447" s="18">
        <v>45138</v>
      </c>
      <c r="N447" s="18">
        <v>44927</v>
      </c>
    </row>
    <row r="448" spans="1:14" x14ac:dyDescent="0.25">
      <c r="A448" s="1" t="s">
        <v>13</v>
      </c>
      <c r="B448" s="1">
        <v>5534</v>
      </c>
      <c r="C448" t="s">
        <v>695</v>
      </c>
      <c r="D448" t="s">
        <v>696</v>
      </c>
      <c r="E448" s="12">
        <v>850000</v>
      </c>
      <c r="F448" s="12">
        <v>850000</v>
      </c>
      <c r="G448" t="s">
        <v>12</v>
      </c>
      <c r="H448" s="1">
        <v>2210</v>
      </c>
      <c r="I448" s="1" t="str">
        <f>VLOOKUP(H448,[1]DATOS!$A$4:$B$88,2,FALSE)</f>
        <v>DIRECCIÓN GENERAL DE EDUCACIÓN</v>
      </c>
      <c r="J448" s="1" t="s">
        <v>2833</v>
      </c>
      <c r="K448" s="16">
        <v>44981.534166666665</v>
      </c>
      <c r="L448" s="18">
        <v>44965</v>
      </c>
      <c r="M448" s="18">
        <v>45289</v>
      </c>
      <c r="N448" s="18">
        <v>44965</v>
      </c>
    </row>
    <row r="449" spans="1:14" x14ac:dyDescent="0.25">
      <c r="A449" s="1" t="s">
        <v>13</v>
      </c>
      <c r="B449" s="1">
        <v>5533</v>
      </c>
      <c r="C449" t="s">
        <v>697</v>
      </c>
      <c r="D449" t="s">
        <v>696</v>
      </c>
      <c r="E449" s="12">
        <v>250000</v>
      </c>
      <c r="F449" s="12">
        <v>250000</v>
      </c>
      <c r="G449" t="s">
        <v>12</v>
      </c>
      <c r="H449" s="1">
        <v>2210</v>
      </c>
      <c r="I449" s="1" t="str">
        <f>VLOOKUP(H449,[1]DATOS!$A$4:$B$88,2,FALSE)</f>
        <v>DIRECCIÓN GENERAL DE EDUCACIÓN</v>
      </c>
      <c r="J449" s="1" t="s">
        <v>2834</v>
      </c>
      <c r="K449" s="16">
        <v>44981.535787037035</v>
      </c>
      <c r="L449" s="18">
        <v>44965</v>
      </c>
      <c r="M449" s="18">
        <v>45289</v>
      </c>
      <c r="N449" s="18">
        <v>44965</v>
      </c>
    </row>
    <row r="450" spans="1:14" x14ac:dyDescent="0.25">
      <c r="A450" s="1" t="s">
        <v>13</v>
      </c>
      <c r="B450" s="1">
        <v>5532</v>
      </c>
      <c r="C450" t="s">
        <v>334</v>
      </c>
      <c r="D450" t="s">
        <v>379</v>
      </c>
      <c r="E450" s="12">
        <v>69000</v>
      </c>
      <c r="F450" s="12">
        <v>41218.07</v>
      </c>
      <c r="G450" t="s">
        <v>12</v>
      </c>
      <c r="H450" s="1">
        <v>1314</v>
      </c>
      <c r="I450" s="1" t="str">
        <f>VLOOKUP(H450,[1]DATOS!$A$4:$B$88,2,FALSE)</f>
        <v>DIRECCIÓN GENERAL DE INGRESOS</v>
      </c>
      <c r="J450" s="1" t="s">
        <v>2835</v>
      </c>
      <c r="K450" s="16">
        <v>44984.425844907404</v>
      </c>
      <c r="L450" s="18">
        <v>44928</v>
      </c>
      <c r="M450" s="18">
        <v>45046</v>
      </c>
      <c r="N450" s="18">
        <v>44928</v>
      </c>
    </row>
    <row r="451" spans="1:14" x14ac:dyDescent="0.25">
      <c r="A451" s="1" t="s">
        <v>13</v>
      </c>
      <c r="B451" s="1">
        <v>5531</v>
      </c>
      <c r="C451" t="s">
        <v>698</v>
      </c>
      <c r="D451" t="s">
        <v>78</v>
      </c>
      <c r="E451" s="12">
        <v>133000</v>
      </c>
      <c r="F451" s="12">
        <v>133000</v>
      </c>
      <c r="G451" t="s">
        <v>12</v>
      </c>
      <c r="H451" s="1">
        <v>1610</v>
      </c>
      <c r="I451" s="1" t="str">
        <f>VLOOKUP(H451,[1]DATOS!$A$4:$B$88,2,FALSE)</f>
        <v>DIRECCIÓN GENERAL DE COMUNICACIÓN SOCIAL</v>
      </c>
      <c r="J451" s="1" t="s">
        <v>2836</v>
      </c>
      <c r="K451" s="16">
        <v>44979.561886574076</v>
      </c>
      <c r="L451" s="18">
        <v>44927</v>
      </c>
      <c r="M451" s="18">
        <v>44985</v>
      </c>
      <c r="N451" s="18">
        <v>44927</v>
      </c>
    </row>
    <row r="452" spans="1:14" x14ac:dyDescent="0.25">
      <c r="A452" s="1" t="s">
        <v>13</v>
      </c>
      <c r="B452" s="1">
        <v>5530</v>
      </c>
      <c r="C452" t="s">
        <v>334</v>
      </c>
      <c r="D452" t="s">
        <v>390</v>
      </c>
      <c r="E452" s="12">
        <v>44000</v>
      </c>
      <c r="F452" s="12">
        <v>20973.17</v>
      </c>
      <c r="G452" t="s">
        <v>12</v>
      </c>
      <c r="H452" s="1">
        <v>1314</v>
      </c>
      <c r="I452" s="1" t="str">
        <f>VLOOKUP(H452,[1]DATOS!$A$4:$B$88,2,FALSE)</f>
        <v>DIRECCIÓN GENERAL DE INGRESOS</v>
      </c>
      <c r="J452" s="1" t="s">
        <v>2837</v>
      </c>
      <c r="K452" s="16">
        <v>44979.558738425927</v>
      </c>
      <c r="L452" s="18">
        <v>44958</v>
      </c>
      <c r="M452" s="18">
        <v>45046</v>
      </c>
      <c r="N452" s="18">
        <v>44958</v>
      </c>
    </row>
    <row r="453" spans="1:14" x14ac:dyDescent="0.25">
      <c r="A453" s="1" t="s">
        <v>13</v>
      </c>
      <c r="B453" s="1">
        <v>5529</v>
      </c>
      <c r="C453" t="s">
        <v>699</v>
      </c>
      <c r="D453" t="s">
        <v>487</v>
      </c>
      <c r="E453" s="12">
        <v>147630</v>
      </c>
      <c r="F453" s="12">
        <v>147630</v>
      </c>
      <c r="G453" t="s">
        <v>12</v>
      </c>
      <c r="H453" s="1">
        <v>1194</v>
      </c>
      <c r="I453" s="1" t="str">
        <f>VLOOKUP(H453,[1]DATOS!$A$4:$B$88,2,FALSE)</f>
        <v>DIRECCIÓN DE PRESUPUESTO PARTICIPATIVO Y DELEGACIONES</v>
      </c>
      <c r="J453" s="1" t="s">
        <v>2838</v>
      </c>
      <c r="K453" s="16">
        <v>44977.523993055554</v>
      </c>
      <c r="L453" s="18">
        <v>44928</v>
      </c>
      <c r="M453" s="18">
        <v>44947</v>
      </c>
      <c r="N453" s="18">
        <v>44928</v>
      </c>
    </row>
    <row r="454" spans="1:14" x14ac:dyDescent="0.25">
      <c r="A454" s="1" t="s">
        <v>13</v>
      </c>
      <c r="B454" s="1">
        <v>5528</v>
      </c>
      <c r="C454" t="s">
        <v>700</v>
      </c>
      <c r="D454" t="s">
        <v>270</v>
      </c>
      <c r="E454" s="12">
        <v>220000</v>
      </c>
      <c r="F454" s="12">
        <v>0</v>
      </c>
      <c r="G454" t="s">
        <v>12</v>
      </c>
      <c r="H454" s="1">
        <v>2410</v>
      </c>
      <c r="I454" s="1" t="str">
        <f>VLOOKUP(H454,[1]DATOS!$A$4:$B$88,2,FALSE)</f>
        <v>DIRECCIÓN GENERAL DE MOVILIDAD</v>
      </c>
      <c r="J454" s="1" t="s">
        <v>2839</v>
      </c>
      <c r="K454" s="16">
        <v>44974.571342592593</v>
      </c>
      <c r="L454" s="18">
        <v>44935</v>
      </c>
      <c r="M454" s="18">
        <v>44946</v>
      </c>
      <c r="N454" s="18">
        <v>44935</v>
      </c>
    </row>
    <row r="455" spans="1:14" x14ac:dyDescent="0.25">
      <c r="A455" s="1" t="s">
        <v>13</v>
      </c>
      <c r="B455" s="1">
        <v>5527</v>
      </c>
      <c r="C455" t="s">
        <v>701</v>
      </c>
      <c r="D455" t="s">
        <v>117</v>
      </c>
      <c r="E455" s="12">
        <v>1780000</v>
      </c>
      <c r="F455" s="12">
        <v>1780000</v>
      </c>
      <c r="G455" t="s">
        <v>12</v>
      </c>
      <c r="H455" s="1">
        <v>2110</v>
      </c>
      <c r="I455" s="1" t="str">
        <f>VLOOKUP(H455,[1]DATOS!$A$4:$B$88,2,FALSE)</f>
        <v>DIRECCIÓN GENERAL DE ECONOMÍA</v>
      </c>
      <c r="J455" s="1" t="s">
        <v>2840</v>
      </c>
      <c r="K455" s="16">
        <v>44977.564039351855</v>
      </c>
      <c r="L455" s="18">
        <v>44958</v>
      </c>
      <c r="M455" s="18">
        <v>45139</v>
      </c>
      <c r="N455" s="18">
        <v>44958</v>
      </c>
    </row>
    <row r="456" spans="1:14" x14ac:dyDescent="0.25">
      <c r="A456" s="1" t="s">
        <v>13</v>
      </c>
      <c r="B456" s="1">
        <v>5526</v>
      </c>
      <c r="C456" t="s">
        <v>671</v>
      </c>
      <c r="D456" t="s">
        <v>153</v>
      </c>
      <c r="E456" s="12">
        <v>181034.49</v>
      </c>
      <c r="F456" s="12">
        <v>152922.54999999999</v>
      </c>
      <c r="G456" t="s">
        <v>12</v>
      </c>
      <c r="H456" s="1">
        <v>2111</v>
      </c>
      <c r="I456" s="1" t="str">
        <f>VLOOKUP(H456,[1]DATOS!$A$4:$B$88,2,FALSE)</f>
        <v>DIRECCION DE COMERCIO Y CONSUMO</v>
      </c>
      <c r="J456" s="1" t="s">
        <v>2841</v>
      </c>
      <c r="K456" s="16">
        <v>45140.585451388892</v>
      </c>
      <c r="L456" s="18">
        <v>44963</v>
      </c>
      <c r="M456" s="18">
        <v>45291</v>
      </c>
      <c r="N456" s="18">
        <v>44963</v>
      </c>
    </row>
    <row r="457" spans="1:14" x14ac:dyDescent="0.25">
      <c r="A457" s="1" t="s">
        <v>13</v>
      </c>
      <c r="B457" s="1">
        <v>5525</v>
      </c>
      <c r="C457" t="s">
        <v>671</v>
      </c>
      <c r="D457" t="s">
        <v>87</v>
      </c>
      <c r="E457" s="12">
        <v>89776.08</v>
      </c>
      <c r="F457" s="12">
        <v>89776.08</v>
      </c>
      <c r="G457" t="s">
        <v>12</v>
      </c>
      <c r="H457" s="1">
        <v>2111</v>
      </c>
      <c r="I457" s="1" t="str">
        <f>VLOOKUP(H457,[1]DATOS!$A$4:$B$88,2,FALSE)</f>
        <v>DIRECCION DE COMERCIO Y CONSUMO</v>
      </c>
      <c r="J457" s="1" t="s">
        <v>2842</v>
      </c>
      <c r="K457" s="16">
        <v>45100.533541666664</v>
      </c>
      <c r="L457" s="18">
        <v>44958</v>
      </c>
      <c r="M457" s="18">
        <v>45291</v>
      </c>
      <c r="N457" s="18">
        <v>44958</v>
      </c>
    </row>
    <row r="458" spans="1:14" x14ac:dyDescent="0.25">
      <c r="A458" s="1" t="s">
        <v>13</v>
      </c>
      <c r="B458" s="1">
        <v>5524</v>
      </c>
      <c r="C458" t="s">
        <v>702</v>
      </c>
      <c r="D458" t="s">
        <v>703</v>
      </c>
      <c r="E458" s="12">
        <v>86206.9</v>
      </c>
      <c r="F458" s="12">
        <v>70093</v>
      </c>
      <c r="G458" t="s">
        <v>12</v>
      </c>
      <c r="H458" s="1">
        <v>2111</v>
      </c>
      <c r="I458" s="1" t="str">
        <f>VLOOKUP(H458,[1]DATOS!$A$4:$B$88,2,FALSE)</f>
        <v>DIRECCION DE COMERCIO Y CONSUMO</v>
      </c>
      <c r="J458" s="1" t="s">
        <v>2843</v>
      </c>
      <c r="K458" s="16">
        <v>45100.535821759258</v>
      </c>
      <c r="L458" s="18">
        <v>44958</v>
      </c>
      <c r="M458" s="18">
        <v>45291</v>
      </c>
      <c r="N458" s="18">
        <v>44958</v>
      </c>
    </row>
    <row r="459" spans="1:14" x14ac:dyDescent="0.25">
      <c r="A459" s="1" t="s">
        <v>13</v>
      </c>
      <c r="B459" s="1">
        <v>5523</v>
      </c>
      <c r="C459" t="s">
        <v>704</v>
      </c>
      <c r="D459" t="s">
        <v>705</v>
      </c>
      <c r="E459" s="12">
        <v>20906</v>
      </c>
      <c r="F459" s="12">
        <v>20906</v>
      </c>
      <c r="G459" t="s">
        <v>12</v>
      </c>
      <c r="H459" s="1">
        <v>1610</v>
      </c>
      <c r="I459" s="1" t="str">
        <f>VLOOKUP(H459,[1]DATOS!$A$4:$B$88,2,FALSE)</f>
        <v>DIRECCIÓN GENERAL DE COMUNICACIÓN SOCIAL</v>
      </c>
      <c r="J459" s="1" t="s">
        <v>2844</v>
      </c>
      <c r="K459" s="16">
        <v>44974.392546296294</v>
      </c>
      <c r="L459" s="18">
        <v>44967</v>
      </c>
      <c r="M459" s="18">
        <v>44967</v>
      </c>
      <c r="N459" s="18">
        <v>44967</v>
      </c>
    </row>
    <row r="460" spans="1:14" x14ac:dyDescent="0.25">
      <c r="A460" s="1" t="s">
        <v>13</v>
      </c>
      <c r="B460" s="1">
        <v>5522</v>
      </c>
      <c r="C460" t="s">
        <v>706</v>
      </c>
      <c r="D460" t="s">
        <v>707</v>
      </c>
      <c r="E460" s="12">
        <v>79310.34</v>
      </c>
      <c r="F460" s="12">
        <v>79310.33</v>
      </c>
      <c r="G460" t="s">
        <v>12</v>
      </c>
      <c r="H460" s="1">
        <v>1512</v>
      </c>
      <c r="I460" s="1" t="str">
        <f>VLOOKUP(H460,[1]DATOS!$A$4:$B$88,2,FALSE)</f>
        <v>DIRECCION GENERAL DE POLICÍA</v>
      </c>
      <c r="J460" s="1" t="s">
        <v>2845</v>
      </c>
      <c r="K460" s="16">
        <v>44971.557268518518</v>
      </c>
      <c r="L460" s="18">
        <v>44951</v>
      </c>
      <c r="M460" s="18">
        <v>45077</v>
      </c>
      <c r="N460" s="18">
        <v>44951</v>
      </c>
    </row>
    <row r="461" spans="1:14" x14ac:dyDescent="0.25">
      <c r="A461" s="1" t="s">
        <v>13</v>
      </c>
      <c r="B461" s="1">
        <v>5521</v>
      </c>
      <c r="C461" t="s">
        <v>708</v>
      </c>
      <c r="D461" t="s">
        <v>709</v>
      </c>
      <c r="E461" s="12">
        <v>43103.45</v>
      </c>
      <c r="F461" s="12">
        <v>34852.5</v>
      </c>
      <c r="G461" t="s">
        <v>12</v>
      </c>
      <c r="H461" s="1">
        <v>1314</v>
      </c>
      <c r="I461" s="1" t="str">
        <f>VLOOKUP(H461,[1]DATOS!$A$4:$B$88,2,FALSE)</f>
        <v>DIRECCIÓN GENERAL DE INGRESOS</v>
      </c>
      <c r="J461" s="1" t="s">
        <v>2846</v>
      </c>
      <c r="K461" s="16">
        <v>44977.523784722223</v>
      </c>
      <c r="L461" s="18">
        <v>44927</v>
      </c>
      <c r="M461" s="18">
        <v>44985</v>
      </c>
      <c r="N461" s="18">
        <v>44910</v>
      </c>
    </row>
    <row r="462" spans="1:14" x14ac:dyDescent="0.25">
      <c r="A462" s="1" t="s">
        <v>13</v>
      </c>
      <c r="B462" s="1">
        <v>5520</v>
      </c>
      <c r="C462" t="s">
        <v>710</v>
      </c>
      <c r="D462" t="s">
        <v>711</v>
      </c>
      <c r="E462" s="12">
        <v>1780000</v>
      </c>
      <c r="F462" s="12">
        <v>1780000</v>
      </c>
      <c r="G462" t="s">
        <v>12</v>
      </c>
      <c r="H462" s="1">
        <v>2110</v>
      </c>
      <c r="I462" s="1" t="str">
        <f>VLOOKUP(H462,[1]DATOS!$A$4:$B$88,2,FALSE)</f>
        <v>DIRECCIÓN GENERAL DE ECONOMÍA</v>
      </c>
      <c r="J462" s="1" t="s">
        <v>2847</v>
      </c>
      <c r="K462" s="16">
        <v>44970.597557870373</v>
      </c>
      <c r="L462" s="18">
        <v>44959</v>
      </c>
      <c r="M462" s="18">
        <v>45139</v>
      </c>
      <c r="N462" s="18">
        <v>44959</v>
      </c>
    </row>
    <row r="463" spans="1:14" x14ac:dyDescent="0.25">
      <c r="A463" s="1" t="s">
        <v>13</v>
      </c>
      <c r="B463" s="1">
        <v>5519</v>
      </c>
      <c r="C463" t="s">
        <v>712</v>
      </c>
      <c r="D463" t="s">
        <v>91</v>
      </c>
      <c r="E463" s="12">
        <v>1780000</v>
      </c>
      <c r="F463" s="12">
        <v>1780000</v>
      </c>
      <c r="G463" t="s">
        <v>12</v>
      </c>
      <c r="H463" s="1">
        <v>2110</v>
      </c>
      <c r="I463" s="1" t="str">
        <f>VLOOKUP(H463,[1]DATOS!$A$4:$B$88,2,FALSE)</f>
        <v>DIRECCIÓN GENERAL DE ECONOMÍA</v>
      </c>
      <c r="J463" s="1" t="s">
        <v>2848</v>
      </c>
      <c r="K463" s="16">
        <v>44970.59715277778</v>
      </c>
      <c r="L463" s="18">
        <v>44958</v>
      </c>
      <c r="M463" s="18">
        <v>45261</v>
      </c>
      <c r="N463" s="18">
        <v>44958</v>
      </c>
    </row>
    <row r="464" spans="1:14" x14ac:dyDescent="0.25">
      <c r="A464" s="1" t="s">
        <v>13</v>
      </c>
      <c r="B464" s="1">
        <v>5518</v>
      </c>
      <c r="C464" t="s">
        <v>713</v>
      </c>
      <c r="D464" t="s">
        <v>87</v>
      </c>
      <c r="E464" s="12">
        <v>122760</v>
      </c>
      <c r="F464" s="12">
        <v>122760</v>
      </c>
      <c r="G464" t="s">
        <v>12</v>
      </c>
      <c r="H464" s="1">
        <v>1194</v>
      </c>
      <c r="I464" s="1" t="str">
        <f>VLOOKUP(H464,[1]DATOS!$A$4:$B$88,2,FALSE)</f>
        <v>DIRECCIÓN DE PRESUPUESTO PARTICIPATIVO Y DELEGACIONES</v>
      </c>
      <c r="J464" s="1" t="s">
        <v>2849</v>
      </c>
      <c r="K464" s="16">
        <v>44967.566863425927</v>
      </c>
      <c r="L464" s="18">
        <v>44936</v>
      </c>
      <c r="M464" s="18">
        <v>44947</v>
      </c>
      <c r="N464" s="18">
        <v>44936</v>
      </c>
    </row>
    <row r="465" spans="1:14" x14ac:dyDescent="0.25">
      <c r="A465" s="1" t="s">
        <v>13</v>
      </c>
      <c r="B465" s="1">
        <v>5517</v>
      </c>
      <c r="C465" t="s">
        <v>714</v>
      </c>
      <c r="D465" t="s">
        <v>188</v>
      </c>
      <c r="E465" s="12">
        <v>851875</v>
      </c>
      <c r="F465" s="12">
        <v>851875</v>
      </c>
      <c r="G465" t="s">
        <v>12</v>
      </c>
      <c r="H465" s="1">
        <v>1194</v>
      </c>
      <c r="I465" s="1" t="str">
        <f>VLOOKUP(H465,[1]DATOS!$A$4:$B$88,2,FALSE)</f>
        <v>DIRECCIÓN DE PRESUPUESTO PARTICIPATIVO Y DELEGACIONES</v>
      </c>
      <c r="J465" s="1" t="s">
        <v>2850</v>
      </c>
      <c r="K465" s="16">
        <v>44966.556134259263</v>
      </c>
      <c r="L465" s="18">
        <v>44928</v>
      </c>
      <c r="M465" s="18">
        <v>44947</v>
      </c>
      <c r="N465" s="18">
        <v>44928</v>
      </c>
    </row>
    <row r="466" spans="1:14" x14ac:dyDescent="0.25">
      <c r="A466" s="1" t="s">
        <v>13</v>
      </c>
      <c r="B466" s="1">
        <v>5516</v>
      </c>
      <c r="C466" t="s">
        <v>715</v>
      </c>
      <c r="D466" t="s">
        <v>716</v>
      </c>
      <c r="E466" s="12">
        <v>86869920.060000002</v>
      </c>
      <c r="F466" s="12">
        <v>45601536.049999997</v>
      </c>
      <c r="G466" t="s">
        <v>12</v>
      </c>
      <c r="H466" s="1">
        <v>5057</v>
      </c>
      <c r="I466" s="1" t="str">
        <f>VLOOKUP(H466,[1]DATOS!$A$4:$B$88,2,FALSE)</f>
        <v>SISTEMA INTEGRAL ASEO PUBLICO DE LEÓN GUANAJUATO</v>
      </c>
      <c r="J466" s="1" t="s">
        <v>2851</v>
      </c>
      <c r="K466" s="16">
        <v>45159.650300925925</v>
      </c>
      <c r="L466" s="18">
        <v>44927</v>
      </c>
      <c r="M466" s="18">
        <v>45291</v>
      </c>
      <c r="N466" s="18">
        <v>42921</v>
      </c>
    </row>
    <row r="467" spans="1:14" x14ac:dyDescent="0.25">
      <c r="A467" s="1" t="s">
        <v>13</v>
      </c>
      <c r="B467" s="1">
        <v>5515</v>
      </c>
      <c r="C467" t="s">
        <v>717</v>
      </c>
      <c r="D467" t="s">
        <v>716</v>
      </c>
      <c r="E467" s="12">
        <v>93076816.670000002</v>
      </c>
      <c r="F467" s="12">
        <v>35000652.259999998</v>
      </c>
      <c r="G467" t="s">
        <v>12</v>
      </c>
      <c r="H467" s="1">
        <v>5057</v>
      </c>
      <c r="I467" s="1" t="str">
        <f>VLOOKUP(H467,[1]DATOS!$A$4:$B$88,2,FALSE)</f>
        <v>SISTEMA INTEGRAL ASEO PUBLICO DE LEÓN GUANAJUATO</v>
      </c>
      <c r="J467" s="1" t="s">
        <v>2852</v>
      </c>
      <c r="K467" s="16">
        <v>45076.538356481484</v>
      </c>
      <c r="L467" s="18">
        <v>44927</v>
      </c>
      <c r="M467" s="18">
        <v>45291</v>
      </c>
      <c r="N467" s="18">
        <v>42921</v>
      </c>
    </row>
    <row r="468" spans="1:14" x14ac:dyDescent="0.25">
      <c r="A468" s="1" t="s">
        <v>13</v>
      </c>
      <c r="B468" s="1">
        <v>5514</v>
      </c>
      <c r="C468" t="s">
        <v>718</v>
      </c>
      <c r="D468" t="s">
        <v>719</v>
      </c>
      <c r="E468" s="12">
        <v>517241.38</v>
      </c>
      <c r="F468" s="12">
        <v>255080</v>
      </c>
      <c r="G468" t="s">
        <v>12</v>
      </c>
      <c r="H468" s="1">
        <v>1198</v>
      </c>
      <c r="I468" s="1" t="str">
        <f>VLOOKUP(H468,[1]DATOS!$A$4:$B$88,2,FALSE)</f>
        <v>DIRECCION DE ATENCION CIUDADANA</v>
      </c>
      <c r="J468" s="1" t="s">
        <v>2853</v>
      </c>
      <c r="K468" s="16">
        <v>44967.566296296296</v>
      </c>
      <c r="L468" s="18">
        <v>44964</v>
      </c>
      <c r="M468" s="18">
        <v>45282</v>
      </c>
      <c r="N468" s="18">
        <v>44964</v>
      </c>
    </row>
    <row r="469" spans="1:14" x14ac:dyDescent="0.25">
      <c r="A469" s="1" t="s">
        <v>13</v>
      </c>
      <c r="B469" s="1">
        <v>5513</v>
      </c>
      <c r="C469" t="s">
        <v>720</v>
      </c>
      <c r="D469" t="s">
        <v>47</v>
      </c>
      <c r="E469" s="12">
        <v>24196276</v>
      </c>
      <c r="F469" s="12">
        <v>24196276</v>
      </c>
      <c r="G469" t="s">
        <v>12</v>
      </c>
      <c r="H469" s="1">
        <v>2110</v>
      </c>
      <c r="I469" s="1" t="str">
        <f>VLOOKUP(H469,[1]DATOS!$A$4:$B$88,2,FALSE)</f>
        <v>DIRECCIÓN GENERAL DE ECONOMÍA</v>
      </c>
      <c r="J469" s="1" t="s">
        <v>2854</v>
      </c>
      <c r="K469" s="16">
        <v>44960.547662037039</v>
      </c>
      <c r="L469" s="18">
        <v>44249</v>
      </c>
      <c r="M469" s="18">
        <v>44979</v>
      </c>
      <c r="N469" s="18">
        <v>44249</v>
      </c>
    </row>
    <row r="470" spans="1:14" x14ac:dyDescent="0.25">
      <c r="A470" s="1" t="s">
        <v>13</v>
      </c>
      <c r="B470" s="1">
        <v>5512</v>
      </c>
      <c r="C470" t="s">
        <v>721</v>
      </c>
      <c r="D470" t="s">
        <v>722</v>
      </c>
      <c r="E470" s="12">
        <v>45216001.729999997</v>
      </c>
      <c r="F470" s="12">
        <v>26059839.300000001</v>
      </c>
      <c r="G470" t="s">
        <v>12</v>
      </c>
      <c r="H470" s="1">
        <v>2310</v>
      </c>
      <c r="I470" s="1" t="str">
        <f>VLOOKUP(H470,[1]DATOS!$A$4:$B$88,2,FALSE)</f>
        <v>DIRECCIÓN GENERAL DE GESTIÓN AMBIENTAL</v>
      </c>
      <c r="J470" s="1" t="s">
        <v>2855</v>
      </c>
      <c r="K470" s="16">
        <v>44993.553495370368</v>
      </c>
      <c r="L470" s="18">
        <v>44927</v>
      </c>
      <c r="M470" s="18">
        <v>45291</v>
      </c>
      <c r="N470" s="18">
        <v>44926</v>
      </c>
    </row>
    <row r="471" spans="1:14" x14ac:dyDescent="0.25">
      <c r="A471" s="1" t="s">
        <v>13</v>
      </c>
      <c r="B471" s="1">
        <v>5511</v>
      </c>
      <c r="C471" t="s">
        <v>723</v>
      </c>
      <c r="D471" t="s">
        <v>378</v>
      </c>
      <c r="E471" s="12">
        <v>69000</v>
      </c>
      <c r="F471" s="12">
        <v>46112.98</v>
      </c>
      <c r="G471" t="s">
        <v>12</v>
      </c>
      <c r="H471" s="1">
        <v>1314</v>
      </c>
      <c r="I471" s="1" t="str">
        <f>VLOOKUP(H471,[1]DATOS!$A$4:$B$88,2,FALSE)</f>
        <v>DIRECCIÓN GENERAL DE INGRESOS</v>
      </c>
      <c r="J471" s="1" t="s">
        <v>2856</v>
      </c>
      <c r="K471" s="16">
        <v>44958.539548611108</v>
      </c>
      <c r="L471" s="18">
        <v>44928</v>
      </c>
      <c r="M471" s="18">
        <v>45046</v>
      </c>
      <c r="N471" s="18">
        <v>44928</v>
      </c>
    </row>
    <row r="472" spans="1:14" x14ac:dyDescent="0.25">
      <c r="A472" s="1" t="s">
        <v>13</v>
      </c>
      <c r="B472" s="1">
        <v>5510</v>
      </c>
      <c r="C472" t="s">
        <v>723</v>
      </c>
      <c r="D472" t="s">
        <v>377</v>
      </c>
      <c r="E472" s="12">
        <v>69000</v>
      </c>
      <c r="F472" s="12">
        <v>40623</v>
      </c>
      <c r="G472" t="s">
        <v>12</v>
      </c>
      <c r="H472" s="1">
        <v>1314</v>
      </c>
      <c r="I472" s="1" t="str">
        <f>VLOOKUP(H472,[1]DATOS!$A$4:$B$88,2,FALSE)</f>
        <v>DIRECCIÓN GENERAL DE INGRESOS</v>
      </c>
      <c r="J472" s="1" t="s">
        <v>2857</v>
      </c>
      <c r="K472" s="16">
        <v>44958.539525462962</v>
      </c>
      <c r="L472" s="18">
        <v>44928</v>
      </c>
      <c r="M472" s="18">
        <v>45046</v>
      </c>
      <c r="N472" s="18">
        <v>44928</v>
      </c>
    </row>
    <row r="473" spans="1:14" x14ac:dyDescent="0.25">
      <c r="A473" s="1" t="s">
        <v>13</v>
      </c>
      <c r="B473" s="1">
        <v>5509</v>
      </c>
      <c r="C473" t="s">
        <v>723</v>
      </c>
      <c r="D473" t="s">
        <v>376</v>
      </c>
      <c r="E473" s="12">
        <v>69000</v>
      </c>
      <c r="F473" s="12">
        <v>65243.29</v>
      </c>
      <c r="G473" t="s">
        <v>12</v>
      </c>
      <c r="H473" s="1">
        <v>1314</v>
      </c>
      <c r="I473" s="1" t="str">
        <f>VLOOKUP(H473,[1]DATOS!$A$4:$B$88,2,FALSE)</f>
        <v>DIRECCIÓN GENERAL DE INGRESOS</v>
      </c>
      <c r="J473" s="1" t="s">
        <v>2858</v>
      </c>
      <c r="K473" s="16">
        <v>44958.545486111114</v>
      </c>
      <c r="L473" s="18">
        <v>44928</v>
      </c>
      <c r="M473" s="18">
        <v>45046</v>
      </c>
      <c r="N473" s="18">
        <v>44928</v>
      </c>
    </row>
    <row r="474" spans="1:14" x14ac:dyDescent="0.25">
      <c r="A474" s="1" t="s">
        <v>13</v>
      </c>
      <c r="B474" s="1">
        <v>5508</v>
      </c>
      <c r="C474" t="s">
        <v>723</v>
      </c>
      <c r="D474" t="s">
        <v>374</v>
      </c>
      <c r="E474" s="12">
        <v>69000</v>
      </c>
      <c r="F474" s="12">
        <v>40550.339999999997</v>
      </c>
      <c r="G474" t="s">
        <v>12</v>
      </c>
      <c r="H474" s="1">
        <v>1314</v>
      </c>
      <c r="I474" s="1" t="str">
        <f>VLOOKUP(H474,[1]DATOS!$A$4:$B$88,2,FALSE)</f>
        <v>DIRECCIÓN GENERAL DE INGRESOS</v>
      </c>
      <c r="J474" s="1" t="s">
        <v>2859</v>
      </c>
      <c r="K474" s="16">
        <v>44958.539502314816</v>
      </c>
      <c r="L474" s="18">
        <v>44928</v>
      </c>
      <c r="M474" s="18">
        <v>45046</v>
      </c>
      <c r="N474" s="18">
        <v>44928</v>
      </c>
    </row>
    <row r="475" spans="1:14" x14ac:dyDescent="0.25">
      <c r="A475" s="1" t="s">
        <v>13</v>
      </c>
      <c r="B475" s="1">
        <v>5507</v>
      </c>
      <c r="C475" t="s">
        <v>723</v>
      </c>
      <c r="D475" t="s">
        <v>373</v>
      </c>
      <c r="E475" s="12">
        <v>69000</v>
      </c>
      <c r="F475" s="12">
        <v>45248.79</v>
      </c>
      <c r="G475" t="s">
        <v>12</v>
      </c>
      <c r="H475" s="1">
        <v>1314</v>
      </c>
      <c r="I475" s="1" t="str">
        <f>VLOOKUP(H475,[1]DATOS!$A$4:$B$88,2,FALSE)</f>
        <v>DIRECCIÓN GENERAL DE INGRESOS</v>
      </c>
      <c r="J475" s="1" t="s">
        <v>2860</v>
      </c>
      <c r="K475" s="16">
        <v>44958.539479166669</v>
      </c>
      <c r="L475" s="18">
        <v>44928</v>
      </c>
      <c r="M475" s="18">
        <v>45046</v>
      </c>
      <c r="N475" s="18">
        <v>44928</v>
      </c>
    </row>
    <row r="476" spans="1:14" x14ac:dyDescent="0.25">
      <c r="A476" s="1" t="s">
        <v>13</v>
      </c>
      <c r="B476" s="1">
        <v>5506</v>
      </c>
      <c r="C476" t="s">
        <v>723</v>
      </c>
      <c r="D476" t="s">
        <v>372</v>
      </c>
      <c r="E476" s="12">
        <v>88280</v>
      </c>
      <c r="F476" s="12">
        <v>76609</v>
      </c>
      <c r="G476" t="s">
        <v>12</v>
      </c>
      <c r="H476" s="1">
        <v>1314</v>
      </c>
      <c r="I476" s="1" t="str">
        <f>VLOOKUP(H476,[1]DATOS!$A$4:$B$88,2,FALSE)</f>
        <v>DIRECCIÓN GENERAL DE INGRESOS</v>
      </c>
      <c r="J476" s="1" t="s">
        <v>2861</v>
      </c>
      <c r="K476" s="16">
        <v>45049.558680555558</v>
      </c>
      <c r="L476" s="18">
        <v>44928</v>
      </c>
      <c r="M476" s="18">
        <v>45046</v>
      </c>
      <c r="N476" s="18">
        <v>44928</v>
      </c>
    </row>
    <row r="477" spans="1:14" x14ac:dyDescent="0.25">
      <c r="A477" s="1" t="s">
        <v>13</v>
      </c>
      <c r="B477" s="1">
        <v>5505</v>
      </c>
      <c r="C477" t="s">
        <v>723</v>
      </c>
      <c r="D477" t="s">
        <v>371</v>
      </c>
      <c r="E477" s="12">
        <v>69000</v>
      </c>
      <c r="F477" s="12">
        <v>57851.05</v>
      </c>
      <c r="G477" t="s">
        <v>12</v>
      </c>
      <c r="H477" s="1">
        <v>1314</v>
      </c>
      <c r="I477" s="1" t="str">
        <f>VLOOKUP(H477,[1]DATOS!$A$4:$B$88,2,FALSE)</f>
        <v>DIRECCIÓN GENERAL DE INGRESOS</v>
      </c>
      <c r="J477" s="1" t="s">
        <v>2862</v>
      </c>
      <c r="K477" s="16">
        <v>44958.53943287037</v>
      </c>
      <c r="L477" s="18">
        <v>44928</v>
      </c>
      <c r="M477" s="18">
        <v>45046</v>
      </c>
      <c r="N477" s="18">
        <v>44928</v>
      </c>
    </row>
    <row r="478" spans="1:14" x14ac:dyDescent="0.25">
      <c r="A478" s="1" t="s">
        <v>13</v>
      </c>
      <c r="B478" s="1">
        <v>5504</v>
      </c>
      <c r="C478" t="s">
        <v>723</v>
      </c>
      <c r="D478" t="s">
        <v>370</v>
      </c>
      <c r="E478" s="12">
        <v>69000</v>
      </c>
      <c r="F478" s="12">
        <v>50111.42</v>
      </c>
      <c r="G478" t="s">
        <v>12</v>
      </c>
      <c r="H478" s="1">
        <v>1314</v>
      </c>
      <c r="I478" s="1" t="str">
        <f>VLOOKUP(H478,[1]DATOS!$A$4:$B$88,2,FALSE)</f>
        <v>DIRECCIÓN GENERAL DE INGRESOS</v>
      </c>
      <c r="J478" s="1" t="s">
        <v>2863</v>
      </c>
      <c r="K478" s="16">
        <v>44958.539409722223</v>
      </c>
      <c r="L478" s="18">
        <v>44928</v>
      </c>
      <c r="M478" s="18">
        <v>45046</v>
      </c>
      <c r="N478" s="18">
        <v>44928</v>
      </c>
    </row>
    <row r="479" spans="1:14" x14ac:dyDescent="0.25">
      <c r="A479" s="1" t="s">
        <v>13</v>
      </c>
      <c r="B479" s="1">
        <v>5503</v>
      </c>
      <c r="C479" t="s">
        <v>723</v>
      </c>
      <c r="D479" t="s">
        <v>369</v>
      </c>
      <c r="E479" s="12">
        <v>69000</v>
      </c>
      <c r="F479" s="12">
        <v>40599.589999999997</v>
      </c>
      <c r="G479" t="s">
        <v>12</v>
      </c>
      <c r="H479" s="1">
        <v>1314</v>
      </c>
      <c r="I479" s="1" t="str">
        <f>VLOOKUP(H479,[1]DATOS!$A$4:$B$88,2,FALSE)</f>
        <v>DIRECCIÓN GENERAL DE INGRESOS</v>
      </c>
      <c r="J479" s="1" t="s">
        <v>2864</v>
      </c>
      <c r="K479" s="16">
        <v>44958.539363425924</v>
      </c>
      <c r="L479" s="18">
        <v>44928</v>
      </c>
      <c r="M479" s="18">
        <v>45046</v>
      </c>
      <c r="N479" s="18">
        <v>44928</v>
      </c>
    </row>
    <row r="480" spans="1:14" x14ac:dyDescent="0.25">
      <c r="A480" s="1" t="s">
        <v>13</v>
      </c>
      <c r="B480" s="1">
        <v>5502</v>
      </c>
      <c r="C480" t="s">
        <v>723</v>
      </c>
      <c r="D480" t="s">
        <v>368</v>
      </c>
      <c r="E480" s="12">
        <v>82289.87</v>
      </c>
      <c r="F480" s="12">
        <v>70583.87</v>
      </c>
      <c r="G480" t="s">
        <v>12</v>
      </c>
      <c r="H480" s="1">
        <v>1314</v>
      </c>
      <c r="I480" s="1" t="str">
        <f>VLOOKUP(H480,[1]DATOS!$A$4:$B$88,2,FALSE)</f>
        <v>DIRECCIÓN GENERAL DE INGRESOS</v>
      </c>
      <c r="J480" s="1" t="s">
        <v>2865</v>
      </c>
      <c r="K480" s="16">
        <v>45049.558240740742</v>
      </c>
      <c r="L480" s="18">
        <v>44928</v>
      </c>
      <c r="M480" s="18">
        <v>45046</v>
      </c>
      <c r="N480" s="18">
        <v>44928</v>
      </c>
    </row>
    <row r="481" spans="1:14" x14ac:dyDescent="0.25">
      <c r="A481" s="1" t="s">
        <v>13</v>
      </c>
      <c r="B481" s="1">
        <v>5501</v>
      </c>
      <c r="C481" t="s">
        <v>723</v>
      </c>
      <c r="D481" t="s">
        <v>367</v>
      </c>
      <c r="E481" s="12">
        <v>69000</v>
      </c>
      <c r="F481" s="12">
        <v>44961.23</v>
      </c>
      <c r="G481" t="s">
        <v>12</v>
      </c>
      <c r="H481" s="1">
        <v>1314</v>
      </c>
      <c r="I481" s="1" t="str">
        <f>VLOOKUP(H481,[1]DATOS!$A$4:$B$88,2,FALSE)</f>
        <v>DIRECCIÓN GENERAL DE INGRESOS</v>
      </c>
      <c r="J481" s="1" t="s">
        <v>2866</v>
      </c>
      <c r="K481" s="16">
        <v>44958.539305555554</v>
      </c>
      <c r="L481" s="18">
        <v>44928</v>
      </c>
      <c r="M481" s="18">
        <v>45046</v>
      </c>
      <c r="N481" s="18">
        <v>44928</v>
      </c>
    </row>
    <row r="482" spans="1:14" x14ac:dyDescent="0.25">
      <c r="A482" s="1" t="s">
        <v>13</v>
      </c>
      <c r="B482" s="1">
        <v>5500</v>
      </c>
      <c r="C482" t="s">
        <v>723</v>
      </c>
      <c r="D482" t="s">
        <v>366</v>
      </c>
      <c r="E482" s="12">
        <v>69000</v>
      </c>
      <c r="F482" s="12">
        <v>67616</v>
      </c>
      <c r="G482" t="s">
        <v>12</v>
      </c>
      <c r="H482" s="1">
        <v>1314</v>
      </c>
      <c r="I482" s="1" t="str">
        <f>VLOOKUP(H482,[1]DATOS!$A$4:$B$88,2,FALSE)</f>
        <v>DIRECCIÓN GENERAL DE INGRESOS</v>
      </c>
      <c r="J482" s="1" t="s">
        <v>2867</v>
      </c>
      <c r="K482" s="16">
        <v>44958.539155092592</v>
      </c>
      <c r="L482" s="18">
        <v>44928</v>
      </c>
      <c r="M482" s="18">
        <v>45046</v>
      </c>
      <c r="N482" s="18">
        <v>44928</v>
      </c>
    </row>
    <row r="483" spans="1:14" x14ac:dyDescent="0.25">
      <c r="A483" s="1" t="s">
        <v>13</v>
      </c>
      <c r="B483" s="1">
        <v>5499</v>
      </c>
      <c r="C483" t="s">
        <v>723</v>
      </c>
      <c r="D483" t="s">
        <v>365</v>
      </c>
      <c r="E483" s="12">
        <v>69000</v>
      </c>
      <c r="F483" s="12">
        <v>46676.4</v>
      </c>
      <c r="G483" t="s">
        <v>12</v>
      </c>
      <c r="H483" s="1">
        <v>1314</v>
      </c>
      <c r="I483" s="1" t="str">
        <f>VLOOKUP(H483,[1]DATOS!$A$4:$B$88,2,FALSE)</f>
        <v>DIRECCIÓN GENERAL DE INGRESOS</v>
      </c>
      <c r="J483" s="1" t="s">
        <v>2868</v>
      </c>
      <c r="K483" s="16">
        <v>44958.538958333331</v>
      </c>
      <c r="L483" s="18">
        <v>44928</v>
      </c>
      <c r="M483" s="18">
        <v>45046</v>
      </c>
      <c r="N483" s="18">
        <v>44928</v>
      </c>
    </row>
    <row r="484" spans="1:14" x14ac:dyDescent="0.25">
      <c r="A484" s="1" t="s">
        <v>13</v>
      </c>
      <c r="B484" s="1">
        <v>5498</v>
      </c>
      <c r="C484" t="s">
        <v>723</v>
      </c>
      <c r="D484" t="s">
        <v>724</v>
      </c>
      <c r="E484" s="12">
        <v>69000</v>
      </c>
      <c r="F484" s="12">
        <v>29343</v>
      </c>
      <c r="G484" t="s">
        <v>12</v>
      </c>
      <c r="H484" s="1">
        <v>1314</v>
      </c>
      <c r="I484" s="1" t="str">
        <f>VLOOKUP(H484,[1]DATOS!$A$4:$B$88,2,FALSE)</f>
        <v>DIRECCIÓN GENERAL DE INGRESOS</v>
      </c>
      <c r="J484" s="1" t="s">
        <v>2869</v>
      </c>
      <c r="K484" s="16">
        <v>44958.538935185185</v>
      </c>
      <c r="L484" s="18">
        <v>44928</v>
      </c>
      <c r="M484" s="18">
        <v>45046</v>
      </c>
      <c r="N484" s="18">
        <v>44928</v>
      </c>
    </row>
    <row r="485" spans="1:14" x14ac:dyDescent="0.25">
      <c r="A485" s="1" t="s">
        <v>13</v>
      </c>
      <c r="B485" s="1">
        <v>5497</v>
      </c>
      <c r="C485" t="s">
        <v>723</v>
      </c>
      <c r="D485" t="s">
        <v>364</v>
      </c>
      <c r="E485" s="12">
        <v>91948</v>
      </c>
      <c r="F485" s="12">
        <v>91644</v>
      </c>
      <c r="G485" t="s">
        <v>12</v>
      </c>
      <c r="H485" s="1">
        <v>1314</v>
      </c>
      <c r="I485" s="1" t="str">
        <f>VLOOKUP(H485,[1]DATOS!$A$4:$B$88,2,FALSE)</f>
        <v>DIRECCIÓN GENERAL DE INGRESOS</v>
      </c>
      <c r="J485" s="1" t="s">
        <v>2870</v>
      </c>
      <c r="K485" s="16">
        <v>45051.423125000001</v>
      </c>
      <c r="L485" s="18">
        <v>44928</v>
      </c>
      <c r="M485" s="18">
        <v>45046</v>
      </c>
      <c r="N485" s="18">
        <v>44928</v>
      </c>
    </row>
    <row r="486" spans="1:14" x14ac:dyDescent="0.25">
      <c r="A486" s="1" t="s">
        <v>13</v>
      </c>
      <c r="B486" s="1">
        <v>5496</v>
      </c>
      <c r="C486" t="s">
        <v>723</v>
      </c>
      <c r="D486" t="s">
        <v>363</v>
      </c>
      <c r="E486" s="12">
        <v>72000</v>
      </c>
      <c r="F486" s="12">
        <v>71542.210000000006</v>
      </c>
      <c r="G486" t="s">
        <v>12</v>
      </c>
      <c r="H486" s="1">
        <v>1314</v>
      </c>
      <c r="I486" s="1" t="str">
        <f>VLOOKUP(H486,[1]DATOS!$A$4:$B$88,2,FALSE)</f>
        <v>DIRECCIÓN GENERAL DE INGRESOS</v>
      </c>
      <c r="J486" s="1" t="s">
        <v>2871</v>
      </c>
      <c r="K486" s="16">
        <v>45054.383553240739</v>
      </c>
      <c r="L486" s="18">
        <v>44928</v>
      </c>
      <c r="M486" s="18">
        <v>45046</v>
      </c>
      <c r="N486" s="18">
        <v>44928</v>
      </c>
    </row>
    <row r="487" spans="1:14" x14ac:dyDescent="0.25">
      <c r="A487" s="1" t="s">
        <v>13</v>
      </c>
      <c r="B487" s="1">
        <v>5495</v>
      </c>
      <c r="C487" t="s">
        <v>723</v>
      </c>
      <c r="D487" t="s">
        <v>362</v>
      </c>
      <c r="E487" s="12">
        <v>69000</v>
      </c>
      <c r="F487" s="12">
        <v>56584.35</v>
      </c>
      <c r="G487" t="s">
        <v>12</v>
      </c>
      <c r="H487" s="1">
        <v>1314</v>
      </c>
      <c r="I487" s="1" t="str">
        <f>VLOOKUP(H487,[1]DATOS!$A$4:$B$88,2,FALSE)</f>
        <v>DIRECCIÓN GENERAL DE INGRESOS</v>
      </c>
      <c r="J487" s="1" t="s">
        <v>2872</v>
      </c>
      <c r="K487" s="16">
        <v>44958.538865740738</v>
      </c>
      <c r="L487" s="18">
        <v>44928</v>
      </c>
      <c r="M487" s="18">
        <v>45046</v>
      </c>
      <c r="N487" s="18">
        <v>44928</v>
      </c>
    </row>
    <row r="488" spans="1:14" x14ac:dyDescent="0.25">
      <c r="A488" s="1" t="s">
        <v>13</v>
      </c>
      <c r="B488" s="1">
        <v>5494</v>
      </c>
      <c r="C488" t="s">
        <v>723</v>
      </c>
      <c r="D488" t="s">
        <v>361</v>
      </c>
      <c r="E488" s="12">
        <v>69000</v>
      </c>
      <c r="F488" s="12">
        <v>55616</v>
      </c>
      <c r="G488" t="s">
        <v>12</v>
      </c>
      <c r="H488" s="1">
        <v>1314</v>
      </c>
      <c r="I488" s="1" t="str">
        <f>VLOOKUP(H488,[1]DATOS!$A$4:$B$88,2,FALSE)</f>
        <v>DIRECCIÓN GENERAL DE INGRESOS</v>
      </c>
      <c r="J488" s="1" t="s">
        <v>2873</v>
      </c>
      <c r="K488" s="16">
        <v>44958.538819444446</v>
      </c>
      <c r="L488" s="18">
        <v>44928</v>
      </c>
      <c r="M488" s="18">
        <v>45046</v>
      </c>
      <c r="N488" s="18">
        <v>44928</v>
      </c>
    </row>
    <row r="489" spans="1:14" x14ac:dyDescent="0.25">
      <c r="A489" s="1" t="s">
        <v>13</v>
      </c>
      <c r="B489" s="1">
        <v>5493</v>
      </c>
      <c r="C489" t="s">
        <v>723</v>
      </c>
      <c r="D489" t="s">
        <v>360</v>
      </c>
      <c r="E489" s="12">
        <v>76434</v>
      </c>
      <c r="F489" s="12">
        <v>64756</v>
      </c>
      <c r="G489" t="s">
        <v>12</v>
      </c>
      <c r="H489" s="1">
        <v>1314</v>
      </c>
      <c r="I489" s="1" t="str">
        <f>VLOOKUP(H489,[1]DATOS!$A$4:$B$88,2,FALSE)</f>
        <v>DIRECCIÓN GENERAL DE INGRESOS</v>
      </c>
      <c r="J489" s="1" t="s">
        <v>2874</v>
      </c>
      <c r="K489" s="16">
        <v>45049.557002314818</v>
      </c>
      <c r="L489" s="18">
        <v>44928</v>
      </c>
      <c r="M489" s="18">
        <v>45046</v>
      </c>
      <c r="N489" s="18">
        <v>44928</v>
      </c>
    </row>
    <row r="490" spans="1:14" x14ac:dyDescent="0.25">
      <c r="A490" s="1" t="s">
        <v>13</v>
      </c>
      <c r="B490" s="1">
        <v>5492</v>
      </c>
      <c r="C490" t="s">
        <v>723</v>
      </c>
      <c r="D490" t="s">
        <v>359</v>
      </c>
      <c r="E490" s="12">
        <v>69000</v>
      </c>
      <c r="F490" s="12">
        <v>41252.949999999997</v>
      </c>
      <c r="G490" t="s">
        <v>12</v>
      </c>
      <c r="H490" s="1">
        <v>1314</v>
      </c>
      <c r="I490" s="1" t="str">
        <f>VLOOKUP(H490,[1]DATOS!$A$4:$B$88,2,FALSE)</f>
        <v>DIRECCIÓN GENERAL DE INGRESOS</v>
      </c>
      <c r="J490" s="1" t="s">
        <v>2875</v>
      </c>
      <c r="K490" s="16">
        <v>44958.538784722223</v>
      </c>
      <c r="L490" s="18">
        <v>44928</v>
      </c>
      <c r="M490" s="18">
        <v>45046</v>
      </c>
      <c r="N490" s="18">
        <v>44928</v>
      </c>
    </row>
    <row r="491" spans="1:14" x14ac:dyDescent="0.25">
      <c r="A491" s="1" t="s">
        <v>13</v>
      </c>
      <c r="B491" s="1">
        <v>5491</v>
      </c>
      <c r="C491" t="s">
        <v>723</v>
      </c>
      <c r="D491" t="s">
        <v>358</v>
      </c>
      <c r="E491" s="12">
        <v>69000</v>
      </c>
      <c r="F491" s="12">
        <v>47950.65</v>
      </c>
      <c r="G491" t="s">
        <v>12</v>
      </c>
      <c r="H491" s="1">
        <v>1314</v>
      </c>
      <c r="I491" s="1" t="str">
        <f>VLOOKUP(H491,[1]DATOS!$A$4:$B$88,2,FALSE)</f>
        <v>DIRECCIÓN GENERAL DE INGRESOS</v>
      </c>
      <c r="J491" s="1" t="s">
        <v>2876</v>
      </c>
      <c r="K491" s="16">
        <v>44958.53875</v>
      </c>
      <c r="L491" s="18">
        <v>44928</v>
      </c>
      <c r="M491" s="18">
        <v>45046</v>
      </c>
      <c r="N491" s="18">
        <v>44928</v>
      </c>
    </row>
    <row r="492" spans="1:14" x14ac:dyDescent="0.25">
      <c r="A492" s="1" t="s">
        <v>13</v>
      </c>
      <c r="B492" s="1">
        <v>5490</v>
      </c>
      <c r="C492" t="s">
        <v>723</v>
      </c>
      <c r="D492" t="s">
        <v>357</v>
      </c>
      <c r="E492" s="12">
        <v>69000</v>
      </c>
      <c r="F492" s="12">
        <v>42018.38</v>
      </c>
      <c r="G492" t="s">
        <v>12</v>
      </c>
      <c r="H492" s="1">
        <v>1314</v>
      </c>
      <c r="I492" s="1" t="str">
        <f>VLOOKUP(H492,[1]DATOS!$A$4:$B$88,2,FALSE)</f>
        <v>DIRECCIÓN GENERAL DE INGRESOS</v>
      </c>
      <c r="J492" s="1" t="s">
        <v>2877</v>
      </c>
      <c r="K492" s="16">
        <v>44958.53869212963</v>
      </c>
      <c r="L492" s="18">
        <v>44928</v>
      </c>
      <c r="M492" s="18">
        <v>45046</v>
      </c>
      <c r="N492" s="18">
        <v>44928</v>
      </c>
    </row>
    <row r="493" spans="1:14" x14ac:dyDescent="0.25">
      <c r="A493" s="1" t="s">
        <v>13</v>
      </c>
      <c r="B493" s="1">
        <v>5489</v>
      </c>
      <c r="C493" t="s">
        <v>723</v>
      </c>
      <c r="D493" t="s">
        <v>356</v>
      </c>
      <c r="E493" s="12">
        <v>69000</v>
      </c>
      <c r="F493" s="12">
        <v>54896.86</v>
      </c>
      <c r="G493" t="s">
        <v>12</v>
      </c>
      <c r="H493" s="1">
        <v>1314</v>
      </c>
      <c r="I493" s="1" t="str">
        <f>VLOOKUP(H493,[1]DATOS!$A$4:$B$88,2,FALSE)</f>
        <v>DIRECCIÓN GENERAL DE INGRESOS</v>
      </c>
      <c r="J493" s="1" t="s">
        <v>2878</v>
      </c>
      <c r="K493" s="16">
        <v>44958.538715277777</v>
      </c>
      <c r="L493" s="18">
        <v>44928</v>
      </c>
      <c r="M493" s="18">
        <v>45046</v>
      </c>
      <c r="N493" s="18">
        <v>44928</v>
      </c>
    </row>
    <row r="494" spans="1:14" x14ac:dyDescent="0.25">
      <c r="A494" s="1" t="s">
        <v>13</v>
      </c>
      <c r="B494" s="1">
        <v>5488</v>
      </c>
      <c r="C494" t="s">
        <v>723</v>
      </c>
      <c r="D494" t="s">
        <v>355</v>
      </c>
      <c r="E494" s="12">
        <v>84701.2</v>
      </c>
      <c r="F494" s="12">
        <v>81802.350000000006</v>
      </c>
      <c r="G494" t="s">
        <v>12</v>
      </c>
      <c r="H494" s="1">
        <v>1314</v>
      </c>
      <c r="I494" s="1" t="str">
        <f>VLOOKUP(H494,[1]DATOS!$A$4:$B$88,2,FALSE)</f>
        <v>DIRECCIÓN GENERAL DE INGRESOS</v>
      </c>
      <c r="J494" s="1" t="s">
        <v>2879</v>
      </c>
      <c r="K494" s="16">
        <v>45049.556481481479</v>
      </c>
      <c r="L494" s="18">
        <v>44928</v>
      </c>
      <c r="M494" s="18">
        <v>45046</v>
      </c>
      <c r="N494" s="18">
        <v>44928</v>
      </c>
    </row>
    <row r="495" spans="1:14" x14ac:dyDescent="0.25">
      <c r="A495" s="1" t="s">
        <v>13</v>
      </c>
      <c r="B495" s="1">
        <v>5487</v>
      </c>
      <c r="C495" t="s">
        <v>723</v>
      </c>
      <c r="D495" t="s">
        <v>354</v>
      </c>
      <c r="E495" s="12">
        <v>69000</v>
      </c>
      <c r="F495" s="12">
        <v>43102.89</v>
      </c>
      <c r="G495" t="s">
        <v>12</v>
      </c>
      <c r="H495" s="1">
        <v>1314</v>
      </c>
      <c r="I495" s="1" t="str">
        <f>VLOOKUP(H495,[1]DATOS!$A$4:$B$88,2,FALSE)</f>
        <v>DIRECCIÓN GENERAL DE INGRESOS</v>
      </c>
      <c r="J495" s="1" t="s">
        <v>2880</v>
      </c>
      <c r="K495" s="16">
        <v>44958.538634259261</v>
      </c>
      <c r="L495" s="18">
        <v>44928</v>
      </c>
      <c r="M495" s="18">
        <v>45046</v>
      </c>
      <c r="N495" s="18">
        <v>44928</v>
      </c>
    </row>
    <row r="496" spans="1:14" x14ac:dyDescent="0.25">
      <c r="A496" s="1" t="s">
        <v>13</v>
      </c>
      <c r="B496" s="1">
        <v>5486</v>
      </c>
      <c r="C496" t="s">
        <v>723</v>
      </c>
      <c r="D496" t="s">
        <v>353</v>
      </c>
      <c r="E496" s="12">
        <v>69000</v>
      </c>
      <c r="F496" s="12">
        <v>46832.81</v>
      </c>
      <c r="G496" t="s">
        <v>12</v>
      </c>
      <c r="H496" s="1">
        <v>1314</v>
      </c>
      <c r="I496" s="1" t="str">
        <f>VLOOKUP(H496,[1]DATOS!$A$4:$B$88,2,FALSE)</f>
        <v>DIRECCIÓN GENERAL DE INGRESOS</v>
      </c>
      <c r="J496" s="1" t="s">
        <v>2881</v>
      </c>
      <c r="K496" s="16">
        <v>44958.538113425922</v>
      </c>
      <c r="L496" s="18">
        <v>44928</v>
      </c>
      <c r="M496" s="18">
        <v>45046</v>
      </c>
      <c r="N496" s="18">
        <v>44928</v>
      </c>
    </row>
    <row r="497" spans="1:14" x14ac:dyDescent="0.25">
      <c r="A497" s="1" t="s">
        <v>13</v>
      </c>
      <c r="B497" s="1">
        <v>5485</v>
      </c>
      <c r="C497" t="s">
        <v>723</v>
      </c>
      <c r="D497" t="s">
        <v>352</v>
      </c>
      <c r="E497" s="12">
        <v>88308</v>
      </c>
      <c r="F497" s="12">
        <v>77746.38</v>
      </c>
      <c r="G497" t="s">
        <v>12</v>
      </c>
      <c r="H497" s="1">
        <v>1314</v>
      </c>
      <c r="I497" s="1" t="str">
        <f>VLOOKUP(H497,[1]DATOS!$A$4:$B$88,2,FALSE)</f>
        <v>DIRECCIÓN GENERAL DE INGRESOS</v>
      </c>
      <c r="J497" s="1" t="s">
        <v>2882</v>
      </c>
      <c r="K497" s="16">
        <v>45049.555752314816</v>
      </c>
      <c r="L497" s="18">
        <v>44928</v>
      </c>
      <c r="M497" s="18">
        <v>45046</v>
      </c>
      <c r="N497" s="18">
        <v>44928</v>
      </c>
    </row>
    <row r="498" spans="1:14" x14ac:dyDescent="0.25">
      <c r="A498" s="1" t="s">
        <v>13</v>
      </c>
      <c r="B498" s="1">
        <v>5484</v>
      </c>
      <c r="C498" t="s">
        <v>723</v>
      </c>
      <c r="D498" t="s">
        <v>351</v>
      </c>
      <c r="E498" s="12">
        <v>69000</v>
      </c>
      <c r="F498" s="12">
        <v>40714</v>
      </c>
      <c r="G498" t="s">
        <v>12</v>
      </c>
      <c r="H498" s="1">
        <v>1314</v>
      </c>
      <c r="I498" s="1" t="str">
        <f>VLOOKUP(H498,[1]DATOS!$A$4:$B$88,2,FALSE)</f>
        <v>DIRECCIÓN GENERAL DE INGRESOS</v>
      </c>
      <c r="J498" s="1" t="s">
        <v>2883</v>
      </c>
      <c r="K498" s="16">
        <v>44958.538055555553</v>
      </c>
      <c r="L498" s="18">
        <v>44928</v>
      </c>
      <c r="M498" s="18">
        <v>45046</v>
      </c>
      <c r="N498" s="18">
        <v>44928</v>
      </c>
    </row>
    <row r="499" spans="1:14" x14ac:dyDescent="0.25">
      <c r="A499" s="1" t="s">
        <v>13</v>
      </c>
      <c r="B499" s="1">
        <v>5483</v>
      </c>
      <c r="C499" t="s">
        <v>723</v>
      </c>
      <c r="D499" t="s">
        <v>350</v>
      </c>
      <c r="E499" s="12">
        <v>69000</v>
      </c>
      <c r="F499" s="12">
        <v>52420.44</v>
      </c>
      <c r="G499" t="s">
        <v>12</v>
      </c>
      <c r="H499" s="1">
        <v>1314</v>
      </c>
      <c r="I499" s="1" t="str">
        <f>VLOOKUP(H499,[1]DATOS!$A$4:$B$88,2,FALSE)</f>
        <v>DIRECCIÓN GENERAL DE INGRESOS</v>
      </c>
      <c r="J499" s="1" t="s">
        <v>2884</v>
      </c>
      <c r="K499" s="16">
        <v>44958.53800925926</v>
      </c>
      <c r="L499" s="18">
        <v>44928</v>
      </c>
      <c r="M499" s="18">
        <v>45046</v>
      </c>
      <c r="N499" s="18">
        <v>44928</v>
      </c>
    </row>
    <row r="500" spans="1:14" x14ac:dyDescent="0.25">
      <c r="A500" s="1" t="s">
        <v>13</v>
      </c>
      <c r="B500" s="1">
        <v>5482</v>
      </c>
      <c r="C500" t="s">
        <v>723</v>
      </c>
      <c r="D500" t="s">
        <v>349</v>
      </c>
      <c r="E500" s="12">
        <v>79732.67</v>
      </c>
      <c r="F500" s="12">
        <v>79582.67</v>
      </c>
      <c r="G500" t="s">
        <v>12</v>
      </c>
      <c r="H500" s="1">
        <v>1314</v>
      </c>
      <c r="I500" s="1" t="str">
        <f>VLOOKUP(H500,[1]DATOS!$A$4:$B$88,2,FALSE)</f>
        <v>DIRECCIÓN GENERAL DE INGRESOS</v>
      </c>
      <c r="J500" s="1" t="s">
        <v>2885</v>
      </c>
      <c r="K500" s="16">
        <v>45051.423530092594</v>
      </c>
      <c r="L500" s="18">
        <v>44928</v>
      </c>
      <c r="M500" s="18">
        <v>45046</v>
      </c>
      <c r="N500" s="18">
        <v>44928</v>
      </c>
    </row>
    <row r="501" spans="1:14" x14ac:dyDescent="0.25">
      <c r="A501" s="1" t="s">
        <v>13</v>
      </c>
      <c r="B501" s="1">
        <v>5481</v>
      </c>
      <c r="C501" t="s">
        <v>723</v>
      </c>
      <c r="D501" t="s">
        <v>348</v>
      </c>
      <c r="E501" s="12">
        <v>69000</v>
      </c>
      <c r="F501" s="12">
        <v>40658</v>
      </c>
      <c r="G501" t="s">
        <v>12</v>
      </c>
      <c r="H501" s="1">
        <v>1314</v>
      </c>
      <c r="I501" s="1" t="str">
        <f>VLOOKUP(H501,[1]DATOS!$A$4:$B$88,2,FALSE)</f>
        <v>DIRECCIÓN GENERAL DE INGRESOS</v>
      </c>
      <c r="J501" s="1" t="s">
        <v>2886</v>
      </c>
      <c r="K501" s="16">
        <v>44958.537951388891</v>
      </c>
      <c r="L501" s="18">
        <v>44928</v>
      </c>
      <c r="M501" s="18">
        <v>45046</v>
      </c>
      <c r="N501" s="18">
        <v>44928</v>
      </c>
    </row>
    <row r="502" spans="1:14" x14ac:dyDescent="0.25">
      <c r="A502" s="1" t="s">
        <v>13</v>
      </c>
      <c r="B502" s="1">
        <v>5480</v>
      </c>
      <c r="C502" t="s">
        <v>723</v>
      </c>
      <c r="D502" t="s">
        <v>347</v>
      </c>
      <c r="E502" s="12">
        <v>69000</v>
      </c>
      <c r="F502" s="12">
        <v>45453.58</v>
      </c>
      <c r="G502" t="s">
        <v>12</v>
      </c>
      <c r="H502" s="1">
        <v>1314</v>
      </c>
      <c r="I502" s="1" t="str">
        <f>VLOOKUP(H502,[1]DATOS!$A$4:$B$88,2,FALSE)</f>
        <v>DIRECCIÓN GENERAL DE INGRESOS</v>
      </c>
      <c r="J502" s="1" t="s">
        <v>2887</v>
      </c>
      <c r="K502" s="16">
        <v>44958.537928240738</v>
      </c>
      <c r="L502" s="18">
        <v>44928</v>
      </c>
      <c r="M502" s="18">
        <v>45046</v>
      </c>
      <c r="N502" s="18">
        <v>44928</v>
      </c>
    </row>
    <row r="503" spans="1:14" x14ac:dyDescent="0.25">
      <c r="A503" s="1" t="s">
        <v>13</v>
      </c>
      <c r="B503" s="1">
        <v>5479</v>
      </c>
      <c r="C503" t="s">
        <v>723</v>
      </c>
      <c r="D503" t="s">
        <v>346</v>
      </c>
      <c r="E503" s="12">
        <v>69000</v>
      </c>
      <c r="F503" s="12">
        <v>58070.09</v>
      </c>
      <c r="G503" t="s">
        <v>12</v>
      </c>
      <c r="H503" s="1">
        <v>1314</v>
      </c>
      <c r="I503" s="1" t="str">
        <f>VLOOKUP(H503,[1]DATOS!$A$4:$B$88,2,FALSE)</f>
        <v>DIRECCIÓN GENERAL DE INGRESOS</v>
      </c>
      <c r="J503" s="1" t="s">
        <v>2888</v>
      </c>
      <c r="K503" s="16">
        <v>44958.537916666668</v>
      </c>
      <c r="L503" s="18">
        <v>44928</v>
      </c>
      <c r="M503" s="18">
        <v>45046</v>
      </c>
      <c r="N503" s="18">
        <v>44928</v>
      </c>
    </row>
    <row r="504" spans="1:14" x14ac:dyDescent="0.25">
      <c r="A504" s="1" t="s">
        <v>13</v>
      </c>
      <c r="B504" s="1">
        <v>5478</v>
      </c>
      <c r="C504" t="s">
        <v>723</v>
      </c>
      <c r="D504" t="s">
        <v>345</v>
      </c>
      <c r="E504" s="12">
        <v>69000</v>
      </c>
      <c r="F504" s="12">
        <v>53507.89</v>
      </c>
      <c r="G504" t="s">
        <v>12</v>
      </c>
      <c r="H504" s="1">
        <v>1314</v>
      </c>
      <c r="I504" s="1" t="str">
        <f>VLOOKUP(H504,[1]DATOS!$A$4:$B$88,2,FALSE)</f>
        <v>DIRECCIÓN GENERAL DE INGRESOS</v>
      </c>
      <c r="J504" s="1" t="s">
        <v>2889</v>
      </c>
      <c r="K504" s="16">
        <v>44958.537881944445</v>
      </c>
      <c r="L504" s="18">
        <v>44928</v>
      </c>
      <c r="M504" s="18">
        <v>45046</v>
      </c>
      <c r="N504" s="18">
        <v>44928</v>
      </c>
    </row>
    <row r="505" spans="1:14" x14ac:dyDescent="0.25">
      <c r="A505" s="1" t="s">
        <v>13</v>
      </c>
      <c r="B505" s="1">
        <v>5477</v>
      </c>
      <c r="C505" t="s">
        <v>723</v>
      </c>
      <c r="D505" t="s">
        <v>344</v>
      </c>
      <c r="E505" s="12">
        <v>91892</v>
      </c>
      <c r="F505" s="12">
        <v>91665</v>
      </c>
      <c r="G505" t="s">
        <v>12</v>
      </c>
      <c r="H505" s="1">
        <v>1314</v>
      </c>
      <c r="I505" s="1" t="str">
        <f>VLOOKUP(H505,[1]DATOS!$A$4:$B$88,2,FALSE)</f>
        <v>DIRECCIÓN GENERAL DE INGRESOS</v>
      </c>
      <c r="J505" s="1" t="s">
        <v>2890</v>
      </c>
      <c r="K505" s="16">
        <v>45051.424178240741</v>
      </c>
      <c r="L505" s="18">
        <v>44928</v>
      </c>
      <c r="M505" s="18">
        <v>45046</v>
      </c>
      <c r="N505" s="18">
        <v>44928</v>
      </c>
    </row>
    <row r="506" spans="1:14" x14ac:dyDescent="0.25">
      <c r="A506" s="1" t="s">
        <v>13</v>
      </c>
      <c r="B506" s="1">
        <v>5476</v>
      </c>
      <c r="C506" t="s">
        <v>723</v>
      </c>
      <c r="D506" t="s">
        <v>343</v>
      </c>
      <c r="E506" s="12">
        <v>80350.12</v>
      </c>
      <c r="F506" s="12">
        <v>68665.119999999995</v>
      </c>
      <c r="G506" t="s">
        <v>12</v>
      </c>
      <c r="H506" s="1">
        <v>1314</v>
      </c>
      <c r="I506" s="1" t="str">
        <f>VLOOKUP(H506,[1]DATOS!$A$4:$B$88,2,FALSE)</f>
        <v>DIRECCIÓN GENERAL DE INGRESOS</v>
      </c>
      <c r="J506" s="1" t="s">
        <v>2891</v>
      </c>
      <c r="K506" s="16">
        <v>45049.552812499998</v>
      </c>
      <c r="L506" s="18">
        <v>44928</v>
      </c>
      <c r="M506" s="18">
        <v>45046</v>
      </c>
      <c r="N506" s="18">
        <v>44928</v>
      </c>
    </row>
    <row r="507" spans="1:14" x14ac:dyDescent="0.25">
      <c r="A507" s="1" t="s">
        <v>13</v>
      </c>
      <c r="B507" s="1">
        <v>5475</v>
      </c>
      <c r="C507" t="s">
        <v>723</v>
      </c>
      <c r="D507" t="s">
        <v>342</v>
      </c>
      <c r="E507" s="12">
        <v>88927</v>
      </c>
      <c r="F507" s="12">
        <v>88714</v>
      </c>
      <c r="G507" t="s">
        <v>12</v>
      </c>
      <c r="H507" s="1">
        <v>1314</v>
      </c>
      <c r="I507" s="1" t="str">
        <f>VLOOKUP(H507,[1]DATOS!$A$4:$B$88,2,FALSE)</f>
        <v>DIRECCIÓN GENERAL DE INGRESOS</v>
      </c>
      <c r="J507" s="1" t="s">
        <v>2892</v>
      </c>
      <c r="K507" s="16">
        <v>45051.424756944441</v>
      </c>
      <c r="L507" s="18">
        <v>44928</v>
      </c>
      <c r="M507" s="18">
        <v>45046</v>
      </c>
      <c r="N507" s="18">
        <v>44928</v>
      </c>
    </row>
    <row r="508" spans="1:14" x14ac:dyDescent="0.25">
      <c r="A508" s="1" t="s">
        <v>13</v>
      </c>
      <c r="B508" s="1">
        <v>5474</v>
      </c>
      <c r="C508" t="s">
        <v>723</v>
      </c>
      <c r="D508" t="s">
        <v>341</v>
      </c>
      <c r="E508" s="12">
        <v>69000</v>
      </c>
      <c r="F508" s="12">
        <v>40574</v>
      </c>
      <c r="G508" t="s">
        <v>12</v>
      </c>
      <c r="H508" s="1">
        <v>1314</v>
      </c>
      <c r="I508" s="1" t="str">
        <f>VLOOKUP(H508,[1]DATOS!$A$4:$B$88,2,FALSE)</f>
        <v>DIRECCIÓN GENERAL DE INGRESOS</v>
      </c>
      <c r="J508" s="1" t="s">
        <v>2893</v>
      </c>
      <c r="K508" s="16">
        <v>44958.537314814814</v>
      </c>
      <c r="L508" s="18">
        <v>44928</v>
      </c>
      <c r="M508" s="18">
        <v>45046</v>
      </c>
      <c r="N508" s="18">
        <v>44928</v>
      </c>
    </row>
    <row r="509" spans="1:14" x14ac:dyDescent="0.25">
      <c r="A509" s="1" t="s">
        <v>13</v>
      </c>
      <c r="B509" s="1">
        <v>5473</v>
      </c>
      <c r="C509" t="s">
        <v>723</v>
      </c>
      <c r="D509" t="s">
        <v>340</v>
      </c>
      <c r="E509" s="12">
        <v>69000</v>
      </c>
      <c r="F509" s="12">
        <v>44263.01</v>
      </c>
      <c r="G509" t="s">
        <v>12</v>
      </c>
      <c r="H509" s="1">
        <v>1314</v>
      </c>
      <c r="I509" s="1" t="str">
        <f>VLOOKUP(H509,[1]DATOS!$A$4:$B$88,2,FALSE)</f>
        <v>DIRECCIÓN GENERAL DE INGRESOS</v>
      </c>
      <c r="J509" s="1" t="s">
        <v>2894</v>
      </c>
      <c r="K509" s="16">
        <v>44958.539097222223</v>
      </c>
      <c r="L509" s="18">
        <v>44928</v>
      </c>
      <c r="M509" s="18">
        <v>45046</v>
      </c>
      <c r="N509" s="18">
        <v>44928</v>
      </c>
    </row>
    <row r="510" spans="1:14" x14ac:dyDescent="0.25">
      <c r="A510" s="1" t="s">
        <v>13</v>
      </c>
      <c r="B510" s="1">
        <v>5472</v>
      </c>
      <c r="C510" t="s">
        <v>723</v>
      </c>
      <c r="D510" t="s">
        <v>339</v>
      </c>
      <c r="E510" s="12">
        <v>69000</v>
      </c>
      <c r="F510" s="12">
        <v>41656.550000000003</v>
      </c>
      <c r="G510" t="s">
        <v>12</v>
      </c>
      <c r="H510" s="1">
        <v>1314</v>
      </c>
      <c r="I510" s="1" t="str">
        <f>VLOOKUP(H510,[1]DATOS!$A$4:$B$88,2,FALSE)</f>
        <v>DIRECCIÓN GENERAL DE INGRESOS</v>
      </c>
      <c r="J510" s="1" t="s">
        <v>2895</v>
      </c>
      <c r="K510" s="16">
        <v>44958.537222222221</v>
      </c>
      <c r="L510" s="18">
        <v>44928</v>
      </c>
      <c r="M510" s="18">
        <v>45046</v>
      </c>
      <c r="N510" s="18">
        <v>44928</v>
      </c>
    </row>
    <row r="511" spans="1:14" x14ac:dyDescent="0.25">
      <c r="A511" s="1" t="s">
        <v>13</v>
      </c>
      <c r="B511" s="1">
        <v>5471</v>
      </c>
      <c r="C511" t="s">
        <v>723</v>
      </c>
      <c r="D511" t="s">
        <v>338</v>
      </c>
      <c r="E511" s="12">
        <v>69000</v>
      </c>
      <c r="F511" s="12">
        <v>58024.89</v>
      </c>
      <c r="G511" t="s">
        <v>12</v>
      </c>
      <c r="H511" s="1">
        <v>1314</v>
      </c>
      <c r="I511" s="1" t="str">
        <f>VLOOKUP(H511,[1]DATOS!$A$4:$B$88,2,FALSE)</f>
        <v>DIRECCIÓN GENERAL DE INGRESOS</v>
      </c>
      <c r="J511" s="1" t="s">
        <v>2896</v>
      </c>
      <c r="K511" s="16">
        <v>44958.537048611113</v>
      </c>
      <c r="L511" s="18">
        <v>44928</v>
      </c>
      <c r="M511" s="18">
        <v>45046</v>
      </c>
      <c r="N511" s="18">
        <v>44928</v>
      </c>
    </row>
    <row r="512" spans="1:14" x14ac:dyDescent="0.25">
      <c r="A512" s="1" t="s">
        <v>13</v>
      </c>
      <c r="B512" s="1">
        <v>5470</v>
      </c>
      <c r="C512" t="s">
        <v>725</v>
      </c>
      <c r="D512" t="s">
        <v>726</v>
      </c>
      <c r="E512" s="12">
        <v>657972.96</v>
      </c>
      <c r="F512" s="12">
        <v>383817.63</v>
      </c>
      <c r="G512" t="s">
        <v>12</v>
      </c>
      <c r="H512" s="1">
        <v>1512</v>
      </c>
      <c r="I512" s="1" t="str">
        <f>VLOOKUP(H512,[1]DATOS!$A$4:$B$88,2,FALSE)</f>
        <v>DIRECCION GENERAL DE POLICÍA</v>
      </c>
      <c r="J512" s="1" t="s">
        <v>2897</v>
      </c>
      <c r="K512" s="16">
        <v>44952.394861111112</v>
      </c>
      <c r="L512" s="18">
        <v>44927</v>
      </c>
      <c r="M512" s="18">
        <v>45291</v>
      </c>
      <c r="N512" s="18">
        <v>44927</v>
      </c>
    </row>
    <row r="513" spans="1:14" x14ac:dyDescent="0.25">
      <c r="A513" s="1" t="s">
        <v>13</v>
      </c>
      <c r="B513" s="1">
        <v>5469</v>
      </c>
      <c r="C513" t="s">
        <v>727</v>
      </c>
      <c r="D513" t="s">
        <v>728</v>
      </c>
      <c r="E513" s="12">
        <v>93076816.680000007</v>
      </c>
      <c r="F513" s="12">
        <v>55015310.960000001</v>
      </c>
      <c r="G513" t="s">
        <v>12</v>
      </c>
      <c r="H513" s="1">
        <v>5057</v>
      </c>
      <c r="I513" s="1" t="str">
        <f>VLOOKUP(H513,[1]DATOS!$A$4:$B$88,2,FALSE)</f>
        <v>SISTEMA INTEGRAL ASEO PUBLICO DE LEÓN GUANAJUATO</v>
      </c>
      <c r="J513" s="1" t="s">
        <v>2898</v>
      </c>
      <c r="K513" s="16">
        <v>45076.535231481481</v>
      </c>
      <c r="L513" s="18">
        <v>44927</v>
      </c>
      <c r="M513" s="18">
        <v>45291</v>
      </c>
      <c r="N513" s="18">
        <v>41775</v>
      </c>
    </row>
    <row r="514" spans="1:14" x14ac:dyDescent="0.25">
      <c r="A514" s="1" t="s">
        <v>13</v>
      </c>
      <c r="B514" s="1">
        <v>5468</v>
      </c>
      <c r="C514" t="s">
        <v>729</v>
      </c>
      <c r="D514" t="s">
        <v>337</v>
      </c>
      <c r="E514" s="12">
        <v>69000</v>
      </c>
      <c r="F514" s="12">
        <v>41908</v>
      </c>
      <c r="G514" t="s">
        <v>12</v>
      </c>
      <c r="H514" s="1">
        <v>1314</v>
      </c>
      <c r="I514" s="1" t="str">
        <f>VLOOKUP(H514,[1]DATOS!$A$4:$B$88,2,FALSE)</f>
        <v>DIRECCIÓN GENERAL DE INGRESOS</v>
      </c>
      <c r="J514" s="1" t="s">
        <v>2899</v>
      </c>
      <c r="K514" s="16">
        <v>44958.574270833335</v>
      </c>
      <c r="L514" s="18">
        <v>44928</v>
      </c>
      <c r="M514" s="18">
        <v>45046</v>
      </c>
      <c r="N514" s="18">
        <v>44928</v>
      </c>
    </row>
    <row r="515" spans="1:14" x14ac:dyDescent="0.25">
      <c r="A515" s="1" t="s">
        <v>13</v>
      </c>
      <c r="B515" s="1">
        <v>5467</v>
      </c>
      <c r="C515" t="s">
        <v>729</v>
      </c>
      <c r="D515" t="s">
        <v>336</v>
      </c>
      <c r="E515" s="12">
        <v>69000</v>
      </c>
      <c r="F515" s="12">
        <v>40497</v>
      </c>
      <c r="G515" t="s">
        <v>12</v>
      </c>
      <c r="H515" s="1">
        <v>1314</v>
      </c>
      <c r="I515" s="1" t="str">
        <f>VLOOKUP(H515,[1]DATOS!$A$4:$B$88,2,FALSE)</f>
        <v>DIRECCIÓN GENERAL DE INGRESOS</v>
      </c>
      <c r="J515" s="1" t="s">
        <v>2900</v>
      </c>
      <c r="K515" s="16">
        <v>44958.574282407404</v>
      </c>
      <c r="L515" s="18">
        <v>44928</v>
      </c>
      <c r="M515" s="18">
        <v>45046</v>
      </c>
      <c r="N515" s="18">
        <v>44928</v>
      </c>
    </row>
    <row r="516" spans="1:14" x14ac:dyDescent="0.25">
      <c r="A516" s="1" t="s">
        <v>13</v>
      </c>
      <c r="B516" s="1">
        <v>5466</v>
      </c>
      <c r="C516" t="s">
        <v>729</v>
      </c>
      <c r="D516" t="s">
        <v>335</v>
      </c>
      <c r="E516" s="12">
        <v>69000</v>
      </c>
      <c r="F516" s="12">
        <v>50194.2</v>
      </c>
      <c r="G516" t="s">
        <v>12</v>
      </c>
      <c r="H516" s="1">
        <v>1314</v>
      </c>
      <c r="I516" s="1" t="str">
        <f>VLOOKUP(H516,[1]DATOS!$A$4:$B$88,2,FALSE)</f>
        <v>DIRECCIÓN GENERAL DE INGRESOS</v>
      </c>
      <c r="J516" s="1" t="s">
        <v>2901</v>
      </c>
      <c r="K516" s="16">
        <v>44958.574282407404</v>
      </c>
      <c r="L516" s="18">
        <v>44928</v>
      </c>
      <c r="M516" s="18">
        <v>45046</v>
      </c>
      <c r="N516" s="18">
        <v>44928</v>
      </c>
    </row>
    <row r="517" spans="1:14" x14ac:dyDescent="0.25">
      <c r="A517" s="1" t="s">
        <v>13</v>
      </c>
      <c r="B517" s="1">
        <v>5465</v>
      </c>
      <c r="C517" t="s">
        <v>729</v>
      </c>
      <c r="D517" t="s">
        <v>391</v>
      </c>
      <c r="E517" s="12">
        <v>64000</v>
      </c>
      <c r="F517" s="12">
        <v>63830.64</v>
      </c>
      <c r="G517" t="s">
        <v>12</v>
      </c>
      <c r="H517" s="1">
        <v>1314</v>
      </c>
      <c r="I517" s="1" t="str">
        <f>VLOOKUP(H517,[1]DATOS!$A$4:$B$88,2,FALSE)</f>
        <v>DIRECCIÓN GENERAL DE INGRESOS</v>
      </c>
      <c r="J517" s="1" t="s">
        <v>2902</v>
      </c>
      <c r="K517" s="16">
        <v>44988.499652777777</v>
      </c>
      <c r="L517" s="18">
        <v>44928</v>
      </c>
      <c r="M517" s="18">
        <v>45046</v>
      </c>
      <c r="N517" s="18">
        <v>44928</v>
      </c>
    </row>
    <row r="518" spans="1:14" x14ac:dyDescent="0.25">
      <c r="A518" s="1" t="s">
        <v>13</v>
      </c>
      <c r="B518" s="1">
        <v>5464</v>
      </c>
      <c r="C518" t="s">
        <v>729</v>
      </c>
      <c r="D518" t="s">
        <v>392</v>
      </c>
      <c r="E518" s="12">
        <v>89000</v>
      </c>
      <c r="F518" s="12">
        <v>78333.7</v>
      </c>
      <c r="G518" t="s">
        <v>12</v>
      </c>
      <c r="H518" s="1">
        <v>1314</v>
      </c>
      <c r="I518" s="1" t="str">
        <f>VLOOKUP(H518,[1]DATOS!$A$4:$B$88,2,FALSE)</f>
        <v>DIRECCIÓN GENERAL DE INGRESOS</v>
      </c>
      <c r="J518" s="1" t="s">
        <v>2903</v>
      </c>
      <c r="K518" s="16">
        <v>45002.566504629627</v>
      </c>
      <c r="L518" s="18">
        <v>44928</v>
      </c>
      <c r="M518" s="18">
        <v>45046</v>
      </c>
      <c r="N518" s="18">
        <v>44928</v>
      </c>
    </row>
    <row r="519" spans="1:14" x14ac:dyDescent="0.25">
      <c r="A519" s="1" t="s">
        <v>13</v>
      </c>
      <c r="B519" s="1">
        <v>5463</v>
      </c>
      <c r="C519" t="s">
        <v>729</v>
      </c>
      <c r="D519" t="s">
        <v>393</v>
      </c>
      <c r="E519" s="12">
        <v>74000</v>
      </c>
      <c r="F519" s="12">
        <v>73189.009999999995</v>
      </c>
      <c r="G519" t="s">
        <v>12</v>
      </c>
      <c r="H519" s="1">
        <v>1314</v>
      </c>
      <c r="I519" s="1" t="str">
        <f>VLOOKUP(H519,[1]DATOS!$A$4:$B$88,2,FALSE)</f>
        <v>DIRECCIÓN GENERAL DE INGRESOS</v>
      </c>
      <c r="J519" s="1" t="s">
        <v>2904</v>
      </c>
      <c r="K519" s="16">
        <v>44988.497604166667</v>
      </c>
      <c r="L519" s="18">
        <v>44928</v>
      </c>
      <c r="M519" s="18">
        <v>45046</v>
      </c>
      <c r="N519" s="18">
        <v>44928</v>
      </c>
    </row>
    <row r="520" spans="1:14" x14ac:dyDescent="0.25">
      <c r="A520" s="1" t="s">
        <v>13</v>
      </c>
      <c r="B520" s="1">
        <v>5462</v>
      </c>
      <c r="C520" t="s">
        <v>729</v>
      </c>
      <c r="D520" t="s">
        <v>730</v>
      </c>
      <c r="E520" s="12">
        <v>69000</v>
      </c>
      <c r="F520" s="12">
        <v>56483</v>
      </c>
      <c r="G520" t="s">
        <v>12</v>
      </c>
      <c r="H520" s="1">
        <v>1314</v>
      </c>
      <c r="I520" s="1" t="str">
        <f>VLOOKUP(H520,[1]DATOS!$A$4:$B$88,2,FALSE)</f>
        <v>DIRECCIÓN GENERAL DE INGRESOS</v>
      </c>
      <c r="J520" s="1" t="s">
        <v>2905</v>
      </c>
      <c r="K520" s="16">
        <v>44988.496759259258</v>
      </c>
      <c r="L520" s="18">
        <v>44928</v>
      </c>
      <c r="M520" s="18">
        <v>45046</v>
      </c>
      <c r="N520" s="18">
        <v>44928</v>
      </c>
    </row>
    <row r="521" spans="1:14" x14ac:dyDescent="0.25">
      <c r="A521" s="1" t="s">
        <v>13</v>
      </c>
      <c r="B521" s="1">
        <v>5461</v>
      </c>
      <c r="C521" t="s">
        <v>729</v>
      </c>
      <c r="D521" t="s">
        <v>394</v>
      </c>
      <c r="E521" s="12">
        <v>79000</v>
      </c>
      <c r="F521" s="12">
        <v>68688.45</v>
      </c>
      <c r="G521" t="s">
        <v>12</v>
      </c>
      <c r="H521" s="1">
        <v>1314</v>
      </c>
      <c r="I521" s="1" t="str">
        <f>VLOOKUP(H521,[1]DATOS!$A$4:$B$88,2,FALSE)</f>
        <v>DIRECCIÓN GENERAL DE INGRESOS</v>
      </c>
      <c r="J521" s="1" t="s">
        <v>2906</v>
      </c>
      <c r="K521" s="16">
        <v>45002.566064814811</v>
      </c>
      <c r="L521" s="18">
        <v>44928</v>
      </c>
      <c r="M521" s="18">
        <v>45046</v>
      </c>
      <c r="N521" s="18">
        <v>44928</v>
      </c>
    </row>
    <row r="522" spans="1:14" x14ac:dyDescent="0.25">
      <c r="A522" s="1" t="s">
        <v>13</v>
      </c>
      <c r="B522" s="1">
        <v>5460</v>
      </c>
      <c r="C522" t="s">
        <v>729</v>
      </c>
      <c r="D522" t="s">
        <v>395</v>
      </c>
      <c r="E522" s="12">
        <v>64000</v>
      </c>
      <c r="F522" s="12">
        <v>48518.58</v>
      </c>
      <c r="G522" t="s">
        <v>12</v>
      </c>
      <c r="H522" s="1">
        <v>1314</v>
      </c>
      <c r="I522" s="1" t="str">
        <f>VLOOKUP(H522,[1]DATOS!$A$4:$B$88,2,FALSE)</f>
        <v>DIRECCIÓN GENERAL DE INGRESOS</v>
      </c>
      <c r="J522" s="1" t="s">
        <v>2907</v>
      </c>
      <c r="K522" s="16">
        <v>44988.494837962964</v>
      </c>
      <c r="L522" s="18">
        <v>44928</v>
      </c>
      <c r="M522" s="18">
        <v>45046</v>
      </c>
      <c r="N522" s="18">
        <v>44928</v>
      </c>
    </row>
    <row r="523" spans="1:14" x14ac:dyDescent="0.25">
      <c r="A523" s="1" t="s">
        <v>13</v>
      </c>
      <c r="B523" s="1">
        <v>5459</v>
      </c>
      <c r="C523" t="s">
        <v>729</v>
      </c>
      <c r="D523" t="s">
        <v>396</v>
      </c>
      <c r="E523" s="12">
        <v>69000</v>
      </c>
      <c r="F523" s="12">
        <v>64102.84</v>
      </c>
      <c r="G523" t="s">
        <v>12</v>
      </c>
      <c r="H523" s="1">
        <v>1314</v>
      </c>
      <c r="I523" s="1" t="str">
        <f>VLOOKUP(H523,[1]DATOS!$A$4:$B$88,2,FALSE)</f>
        <v>DIRECCIÓN GENERAL DE INGRESOS</v>
      </c>
      <c r="J523" s="1" t="s">
        <v>2908</v>
      </c>
      <c r="K523" s="16">
        <v>44988.494016203702</v>
      </c>
      <c r="L523" s="18">
        <v>44928</v>
      </c>
      <c r="M523" s="18">
        <v>45046</v>
      </c>
      <c r="N523" s="18">
        <v>44928</v>
      </c>
    </row>
    <row r="524" spans="1:14" x14ac:dyDescent="0.25">
      <c r="A524" s="1" t="s">
        <v>13</v>
      </c>
      <c r="B524" s="1">
        <v>5458</v>
      </c>
      <c r="C524" t="s">
        <v>729</v>
      </c>
      <c r="D524" t="s">
        <v>397</v>
      </c>
      <c r="E524" s="12">
        <v>64000</v>
      </c>
      <c r="F524" s="12">
        <v>58549.95</v>
      </c>
      <c r="G524" t="s">
        <v>12</v>
      </c>
      <c r="H524" s="1">
        <v>1314</v>
      </c>
      <c r="I524" s="1" t="str">
        <f>VLOOKUP(H524,[1]DATOS!$A$4:$B$88,2,FALSE)</f>
        <v>DIRECCIÓN GENERAL DE INGRESOS</v>
      </c>
      <c r="J524" s="1" t="s">
        <v>2909</v>
      </c>
      <c r="K524" s="16">
        <v>44988.493043981478</v>
      </c>
      <c r="L524" s="18">
        <v>44928</v>
      </c>
      <c r="M524" s="18">
        <v>45046</v>
      </c>
      <c r="N524" s="18">
        <v>44928</v>
      </c>
    </row>
    <row r="525" spans="1:14" x14ac:dyDescent="0.25">
      <c r="A525" s="1" t="s">
        <v>13</v>
      </c>
      <c r="B525" s="1">
        <v>5457</v>
      </c>
      <c r="C525" t="s">
        <v>729</v>
      </c>
      <c r="D525" t="s">
        <v>398</v>
      </c>
      <c r="E525" s="12">
        <v>124000</v>
      </c>
      <c r="F525" s="12">
        <v>118682.81</v>
      </c>
      <c r="G525" t="s">
        <v>12</v>
      </c>
      <c r="H525" s="1">
        <v>1314</v>
      </c>
      <c r="I525" s="1" t="str">
        <f>VLOOKUP(H525,[1]DATOS!$A$4:$B$88,2,FALSE)</f>
        <v>DIRECCIÓN GENERAL DE INGRESOS</v>
      </c>
      <c r="J525" s="1" t="s">
        <v>2910</v>
      </c>
      <c r="K525" s="16">
        <v>45002.565601851849</v>
      </c>
      <c r="L525" s="18">
        <v>44928</v>
      </c>
      <c r="M525" s="18">
        <v>45046</v>
      </c>
      <c r="N525" s="18">
        <v>44928</v>
      </c>
    </row>
    <row r="526" spans="1:14" x14ac:dyDescent="0.25">
      <c r="A526" s="1" t="s">
        <v>13</v>
      </c>
      <c r="B526" s="1">
        <v>5456</v>
      </c>
      <c r="C526" t="s">
        <v>729</v>
      </c>
      <c r="D526" t="s">
        <v>399</v>
      </c>
      <c r="E526" s="12">
        <v>79000</v>
      </c>
      <c r="F526" s="12">
        <v>78008.259999999995</v>
      </c>
      <c r="G526" t="s">
        <v>12</v>
      </c>
      <c r="H526" s="1">
        <v>1314</v>
      </c>
      <c r="I526" s="1" t="str">
        <f>VLOOKUP(H526,[1]DATOS!$A$4:$B$88,2,FALSE)</f>
        <v>DIRECCIÓN GENERAL DE INGRESOS</v>
      </c>
      <c r="J526" s="1" t="s">
        <v>2911</v>
      </c>
      <c r="K526" s="16">
        <v>44988.518831018519</v>
      </c>
      <c r="L526" s="18">
        <v>44928</v>
      </c>
      <c r="M526" s="18">
        <v>45046</v>
      </c>
      <c r="N526" s="18">
        <v>44928</v>
      </c>
    </row>
    <row r="527" spans="1:14" x14ac:dyDescent="0.25">
      <c r="A527" s="1" t="s">
        <v>13</v>
      </c>
      <c r="B527" s="1">
        <v>5455</v>
      </c>
      <c r="C527" t="s">
        <v>729</v>
      </c>
      <c r="D527" t="s">
        <v>400</v>
      </c>
      <c r="E527" s="12">
        <v>64000</v>
      </c>
      <c r="F527" s="12">
        <v>47526.3</v>
      </c>
      <c r="G527" t="s">
        <v>12</v>
      </c>
      <c r="H527" s="1">
        <v>1314</v>
      </c>
      <c r="I527" s="1" t="str">
        <f>VLOOKUP(H527,[1]DATOS!$A$4:$B$88,2,FALSE)</f>
        <v>DIRECCIÓN GENERAL DE INGRESOS</v>
      </c>
      <c r="J527" s="1" t="s">
        <v>2912</v>
      </c>
      <c r="K527" s="16">
        <v>44988.519386574073</v>
      </c>
      <c r="L527" s="18">
        <v>44928</v>
      </c>
      <c r="M527" s="18">
        <v>45046</v>
      </c>
      <c r="N527" s="18">
        <v>44928</v>
      </c>
    </row>
    <row r="528" spans="1:14" x14ac:dyDescent="0.25">
      <c r="A528" s="1" t="s">
        <v>13</v>
      </c>
      <c r="B528" s="1">
        <v>5454</v>
      </c>
      <c r="C528" t="s">
        <v>729</v>
      </c>
      <c r="D528" t="s">
        <v>401</v>
      </c>
      <c r="E528" s="12">
        <v>127100</v>
      </c>
      <c r="F528" s="12">
        <v>127093.73</v>
      </c>
      <c r="G528" t="s">
        <v>12</v>
      </c>
      <c r="H528" s="1">
        <v>1314</v>
      </c>
      <c r="I528" s="1" t="str">
        <f>VLOOKUP(H528,[1]DATOS!$A$4:$B$88,2,FALSE)</f>
        <v>DIRECCIÓN GENERAL DE INGRESOS</v>
      </c>
      <c r="J528" s="1" t="s">
        <v>2913</v>
      </c>
      <c r="K528" s="16">
        <v>45049.551678240743</v>
      </c>
      <c r="L528" s="18">
        <v>44928</v>
      </c>
      <c r="M528" s="18">
        <v>45046</v>
      </c>
      <c r="N528" s="18">
        <v>44928</v>
      </c>
    </row>
    <row r="529" spans="1:14" x14ac:dyDescent="0.25">
      <c r="A529" s="1" t="s">
        <v>13</v>
      </c>
      <c r="B529" s="1">
        <v>5453</v>
      </c>
      <c r="C529" t="s">
        <v>729</v>
      </c>
      <c r="D529" t="s">
        <v>402</v>
      </c>
      <c r="E529" s="12">
        <v>100200</v>
      </c>
      <c r="F529" s="12">
        <v>100169.28</v>
      </c>
      <c r="G529" t="s">
        <v>12</v>
      </c>
      <c r="H529" s="1">
        <v>1314</v>
      </c>
      <c r="I529" s="1" t="str">
        <f>VLOOKUP(H529,[1]DATOS!$A$4:$B$88,2,FALSE)</f>
        <v>DIRECCIÓN GENERAL DE INGRESOS</v>
      </c>
      <c r="J529" s="1" t="s">
        <v>2914</v>
      </c>
      <c r="K529" s="16">
        <v>45049.551192129627</v>
      </c>
      <c r="L529" s="18">
        <v>44928</v>
      </c>
      <c r="M529" s="18">
        <v>45046</v>
      </c>
      <c r="N529" s="18">
        <v>44928</v>
      </c>
    </row>
    <row r="530" spans="1:14" x14ac:dyDescent="0.25">
      <c r="A530" s="1" t="s">
        <v>13</v>
      </c>
      <c r="B530" s="1">
        <v>5452</v>
      </c>
      <c r="C530" t="s">
        <v>729</v>
      </c>
      <c r="D530" t="s">
        <v>403</v>
      </c>
      <c r="E530" s="12">
        <v>119000</v>
      </c>
      <c r="F530" s="12">
        <v>115914.67</v>
      </c>
      <c r="G530" t="s">
        <v>12</v>
      </c>
      <c r="H530" s="1">
        <v>1314</v>
      </c>
      <c r="I530" s="1" t="str">
        <f>VLOOKUP(H530,[1]DATOS!$A$4:$B$88,2,FALSE)</f>
        <v>DIRECCIÓN GENERAL DE INGRESOS</v>
      </c>
      <c r="J530" s="1" t="s">
        <v>2915</v>
      </c>
      <c r="K530" s="16">
        <v>45002.56449074074</v>
      </c>
      <c r="L530" s="18">
        <v>44928</v>
      </c>
      <c r="M530" s="18">
        <v>45046</v>
      </c>
      <c r="N530" s="18">
        <v>44928</v>
      </c>
    </row>
    <row r="531" spans="1:14" x14ac:dyDescent="0.25">
      <c r="A531" s="1" t="s">
        <v>13</v>
      </c>
      <c r="B531" s="1">
        <v>5451</v>
      </c>
      <c r="C531" t="s">
        <v>729</v>
      </c>
      <c r="D531" t="s">
        <v>404</v>
      </c>
      <c r="E531" s="12">
        <v>64000</v>
      </c>
      <c r="F531" s="12">
        <v>47794.59</v>
      </c>
      <c r="G531" t="s">
        <v>12</v>
      </c>
      <c r="H531" s="1">
        <v>1314</v>
      </c>
      <c r="I531" s="1" t="str">
        <f>VLOOKUP(H531,[1]DATOS!$A$4:$B$88,2,FALSE)</f>
        <v>DIRECCIÓN GENERAL DE INGRESOS</v>
      </c>
      <c r="J531" s="1" t="s">
        <v>2916</v>
      </c>
      <c r="K531" s="16">
        <v>44988.485185185185</v>
      </c>
      <c r="L531" s="18">
        <v>44928</v>
      </c>
      <c r="M531" s="18">
        <v>45046</v>
      </c>
      <c r="N531" s="18">
        <v>44928</v>
      </c>
    </row>
    <row r="532" spans="1:14" x14ac:dyDescent="0.25">
      <c r="A532" s="1" t="s">
        <v>13</v>
      </c>
      <c r="B532" s="1">
        <v>5450</v>
      </c>
      <c r="C532" t="s">
        <v>729</v>
      </c>
      <c r="D532" t="s">
        <v>405</v>
      </c>
      <c r="E532" s="12">
        <v>79000</v>
      </c>
      <c r="F532" s="12">
        <v>67356.929999999993</v>
      </c>
      <c r="G532" t="s">
        <v>12</v>
      </c>
      <c r="H532" s="1">
        <v>1314</v>
      </c>
      <c r="I532" s="1" t="str">
        <f>VLOOKUP(H532,[1]DATOS!$A$4:$B$88,2,FALSE)</f>
        <v>DIRECCIÓN GENERAL DE INGRESOS</v>
      </c>
      <c r="J532" s="1" t="s">
        <v>2917</v>
      </c>
      <c r="K532" s="16">
        <v>45002.563946759263</v>
      </c>
      <c r="L532" s="18">
        <v>44928</v>
      </c>
      <c r="M532" s="18">
        <v>45046</v>
      </c>
      <c r="N532" s="18">
        <v>44928</v>
      </c>
    </row>
    <row r="533" spans="1:14" x14ac:dyDescent="0.25">
      <c r="A533" s="1" t="s">
        <v>13</v>
      </c>
      <c r="B533" s="1">
        <v>5449</v>
      </c>
      <c r="C533" t="s">
        <v>729</v>
      </c>
      <c r="D533" t="s">
        <v>406</v>
      </c>
      <c r="E533" s="12">
        <v>79000</v>
      </c>
      <c r="F533" s="12">
        <v>70285.320000000007</v>
      </c>
      <c r="G533" t="s">
        <v>12</v>
      </c>
      <c r="H533" s="1">
        <v>1314</v>
      </c>
      <c r="I533" s="1" t="str">
        <f>VLOOKUP(H533,[1]DATOS!$A$4:$B$88,2,FALSE)</f>
        <v>DIRECCIÓN GENERAL DE INGRESOS</v>
      </c>
      <c r="J533" s="1" t="s">
        <v>2918</v>
      </c>
      <c r="K533" s="16">
        <v>44988.51761574074</v>
      </c>
      <c r="L533" s="18">
        <v>44928</v>
      </c>
      <c r="M533" s="18">
        <v>45046</v>
      </c>
      <c r="N533" s="18">
        <v>44928</v>
      </c>
    </row>
    <row r="534" spans="1:14" x14ac:dyDescent="0.25">
      <c r="A534" s="1" t="s">
        <v>13</v>
      </c>
      <c r="B534" s="1">
        <v>5448</v>
      </c>
      <c r="C534" t="s">
        <v>729</v>
      </c>
      <c r="D534" t="s">
        <v>407</v>
      </c>
      <c r="E534" s="12">
        <v>104000</v>
      </c>
      <c r="F534" s="12">
        <v>89713.09</v>
      </c>
      <c r="G534" t="s">
        <v>12</v>
      </c>
      <c r="H534" s="1">
        <v>1314</v>
      </c>
      <c r="I534" s="1" t="str">
        <f>VLOOKUP(H534,[1]DATOS!$A$4:$B$88,2,FALSE)</f>
        <v>DIRECCIÓN GENERAL DE INGRESOS</v>
      </c>
      <c r="J534" s="1" t="s">
        <v>2919</v>
      </c>
      <c r="K534" s="16">
        <v>45002.56318287037</v>
      </c>
      <c r="L534" s="18">
        <v>44928</v>
      </c>
      <c r="M534" s="18">
        <v>45046</v>
      </c>
      <c r="N534" s="18">
        <v>44928</v>
      </c>
    </row>
    <row r="535" spans="1:14" x14ac:dyDescent="0.25">
      <c r="A535" s="1" t="s">
        <v>13</v>
      </c>
      <c r="B535" s="1">
        <v>5447</v>
      </c>
      <c r="C535" t="s">
        <v>729</v>
      </c>
      <c r="D535" t="s">
        <v>408</v>
      </c>
      <c r="E535" s="12">
        <v>99000</v>
      </c>
      <c r="F535" s="12">
        <v>89587.199999999997</v>
      </c>
      <c r="G535" t="s">
        <v>12</v>
      </c>
      <c r="H535" s="1">
        <v>1314</v>
      </c>
      <c r="I535" s="1" t="str">
        <f>VLOOKUP(H535,[1]DATOS!$A$4:$B$88,2,FALSE)</f>
        <v>DIRECCIÓN GENERAL DE INGRESOS</v>
      </c>
      <c r="J535" s="1" t="s">
        <v>2920</v>
      </c>
      <c r="K535" s="16">
        <v>45002.562650462962</v>
      </c>
      <c r="L535" s="18">
        <v>44928</v>
      </c>
      <c r="M535" s="18">
        <v>45046</v>
      </c>
      <c r="N535" s="18">
        <v>44928</v>
      </c>
    </row>
    <row r="536" spans="1:14" x14ac:dyDescent="0.25">
      <c r="A536" s="1" t="s">
        <v>13</v>
      </c>
      <c r="B536" s="1">
        <v>5446</v>
      </c>
      <c r="C536" t="s">
        <v>729</v>
      </c>
      <c r="D536" t="s">
        <v>409</v>
      </c>
      <c r="E536" s="12">
        <v>64000</v>
      </c>
      <c r="F536" s="12">
        <v>56795.08</v>
      </c>
      <c r="G536" t="s">
        <v>12</v>
      </c>
      <c r="H536" s="1">
        <v>1314</v>
      </c>
      <c r="I536" s="1" t="str">
        <f>VLOOKUP(H536,[1]DATOS!$A$4:$B$88,2,FALSE)</f>
        <v>DIRECCIÓN GENERAL DE INGRESOS</v>
      </c>
      <c r="J536" s="1" t="s">
        <v>2921</v>
      </c>
      <c r="K536" s="16">
        <v>44988.479525462964</v>
      </c>
      <c r="L536" s="18">
        <v>44928</v>
      </c>
      <c r="M536" s="18">
        <v>45046</v>
      </c>
      <c r="N536" s="18">
        <v>44928</v>
      </c>
    </row>
    <row r="537" spans="1:14" x14ac:dyDescent="0.25">
      <c r="A537" s="1" t="s">
        <v>13</v>
      </c>
      <c r="B537" s="1">
        <v>5445</v>
      </c>
      <c r="C537" t="s">
        <v>729</v>
      </c>
      <c r="D537" t="s">
        <v>410</v>
      </c>
      <c r="E537" s="12">
        <v>95000</v>
      </c>
      <c r="F537" s="12">
        <v>94615.62</v>
      </c>
      <c r="G537" t="s">
        <v>12</v>
      </c>
      <c r="H537" s="1">
        <v>1314</v>
      </c>
      <c r="I537" s="1" t="str">
        <f>VLOOKUP(H537,[1]DATOS!$A$4:$B$88,2,FALSE)</f>
        <v>DIRECCIÓN GENERAL DE INGRESOS</v>
      </c>
      <c r="J537" s="1" t="s">
        <v>2922</v>
      </c>
      <c r="K537" s="16">
        <v>45049.550694444442</v>
      </c>
      <c r="L537" s="18">
        <v>44928</v>
      </c>
      <c r="M537" s="18">
        <v>45046</v>
      </c>
      <c r="N537" s="18">
        <v>44928</v>
      </c>
    </row>
    <row r="538" spans="1:14" x14ac:dyDescent="0.25">
      <c r="A538" s="1" t="s">
        <v>13</v>
      </c>
      <c r="B538" s="1">
        <v>5444</v>
      </c>
      <c r="C538" t="s">
        <v>729</v>
      </c>
      <c r="D538" t="s">
        <v>411</v>
      </c>
      <c r="E538" s="12">
        <v>129000</v>
      </c>
      <c r="F538" s="12">
        <v>122111.56</v>
      </c>
      <c r="G538" t="s">
        <v>12</v>
      </c>
      <c r="H538" s="1">
        <v>1314</v>
      </c>
      <c r="I538" s="1" t="str">
        <f>VLOOKUP(H538,[1]DATOS!$A$4:$B$88,2,FALSE)</f>
        <v>DIRECCIÓN GENERAL DE INGRESOS</v>
      </c>
      <c r="J538" s="1" t="s">
        <v>2923</v>
      </c>
      <c r="K538" s="16">
        <v>45002.562152777777</v>
      </c>
      <c r="L538" s="18">
        <v>44928</v>
      </c>
      <c r="M538" s="18">
        <v>45046</v>
      </c>
      <c r="N538" s="18">
        <v>44928</v>
      </c>
    </row>
    <row r="539" spans="1:14" x14ac:dyDescent="0.25">
      <c r="A539" s="1" t="s">
        <v>13</v>
      </c>
      <c r="B539" s="1">
        <v>5443</v>
      </c>
      <c r="C539" t="s">
        <v>729</v>
      </c>
      <c r="D539" t="s">
        <v>412</v>
      </c>
      <c r="E539" s="12">
        <v>89000</v>
      </c>
      <c r="F539" s="12">
        <v>79558.52</v>
      </c>
      <c r="G539" t="s">
        <v>12</v>
      </c>
      <c r="H539" s="1">
        <v>1314</v>
      </c>
      <c r="I539" s="1" t="str">
        <f>VLOOKUP(H539,[1]DATOS!$A$4:$B$88,2,FALSE)</f>
        <v>DIRECCIÓN GENERAL DE INGRESOS</v>
      </c>
      <c r="J539" s="1" t="s">
        <v>2924</v>
      </c>
      <c r="K539" s="16">
        <v>45002.561597222222</v>
      </c>
      <c r="L539" s="18">
        <v>44928</v>
      </c>
      <c r="M539" s="18">
        <v>45046</v>
      </c>
      <c r="N539" s="18">
        <v>44928</v>
      </c>
    </row>
    <row r="540" spans="1:14" x14ac:dyDescent="0.25">
      <c r="A540" s="1" t="s">
        <v>13</v>
      </c>
      <c r="B540" s="1">
        <v>5442</v>
      </c>
      <c r="C540" t="s">
        <v>729</v>
      </c>
      <c r="D540" t="s">
        <v>413</v>
      </c>
      <c r="E540" s="12">
        <v>74000</v>
      </c>
      <c r="F540" s="12">
        <v>64982.34</v>
      </c>
      <c r="G540" t="s">
        <v>12</v>
      </c>
      <c r="H540" s="1">
        <v>1314</v>
      </c>
      <c r="I540" s="1" t="str">
        <f>VLOOKUP(H540,[1]DATOS!$A$4:$B$88,2,FALSE)</f>
        <v>DIRECCIÓN GENERAL DE INGRESOS</v>
      </c>
      <c r="J540" s="1" t="s">
        <v>2925</v>
      </c>
      <c r="K540" s="16">
        <v>45002.559652777774</v>
      </c>
      <c r="L540" s="18">
        <v>44928</v>
      </c>
      <c r="M540" s="18">
        <v>45046</v>
      </c>
      <c r="N540" s="18">
        <v>44928</v>
      </c>
    </row>
    <row r="541" spans="1:14" x14ac:dyDescent="0.25">
      <c r="A541" s="1" t="s">
        <v>13</v>
      </c>
      <c r="B541" s="1">
        <v>5441</v>
      </c>
      <c r="C541" t="s">
        <v>729</v>
      </c>
      <c r="D541" t="s">
        <v>414</v>
      </c>
      <c r="E541" s="12">
        <v>89000</v>
      </c>
      <c r="F541" s="12">
        <v>80953.039999999994</v>
      </c>
      <c r="G541" t="s">
        <v>12</v>
      </c>
      <c r="H541" s="1">
        <v>1314</v>
      </c>
      <c r="I541" s="1" t="str">
        <f>VLOOKUP(H541,[1]DATOS!$A$4:$B$88,2,FALSE)</f>
        <v>DIRECCIÓN GENERAL DE INGRESOS</v>
      </c>
      <c r="J541" s="1" t="s">
        <v>2926</v>
      </c>
      <c r="K541" s="16">
        <v>45002.559108796297</v>
      </c>
      <c r="L541" s="18">
        <v>44928</v>
      </c>
      <c r="M541" s="18">
        <v>45046</v>
      </c>
      <c r="N541" s="18">
        <v>44928</v>
      </c>
    </row>
    <row r="542" spans="1:14" x14ac:dyDescent="0.25">
      <c r="A542" s="1" t="s">
        <v>13</v>
      </c>
      <c r="B542" s="1">
        <v>5440</v>
      </c>
      <c r="C542" t="s">
        <v>729</v>
      </c>
      <c r="D542" t="s">
        <v>415</v>
      </c>
      <c r="E542" s="12">
        <v>64000</v>
      </c>
      <c r="F542" s="12">
        <v>57764.12</v>
      </c>
      <c r="G542" t="s">
        <v>12</v>
      </c>
      <c r="H542" s="1">
        <v>1314</v>
      </c>
      <c r="I542" s="1" t="str">
        <f>VLOOKUP(H542,[1]DATOS!$A$4:$B$88,2,FALSE)</f>
        <v>DIRECCIÓN GENERAL DE INGRESOS</v>
      </c>
      <c r="J542" s="1" t="s">
        <v>2927</v>
      </c>
      <c r="K542" s="16">
        <v>44988.399953703702</v>
      </c>
      <c r="L542" s="18">
        <v>44928</v>
      </c>
      <c r="M542" s="18">
        <v>45046</v>
      </c>
      <c r="N542" s="18">
        <v>44928</v>
      </c>
    </row>
    <row r="543" spans="1:14" x14ac:dyDescent="0.25">
      <c r="A543" s="1" t="s">
        <v>13</v>
      </c>
      <c r="B543" s="1">
        <v>5439</v>
      </c>
      <c r="C543" t="s">
        <v>729</v>
      </c>
      <c r="D543" t="s">
        <v>416</v>
      </c>
      <c r="E543" s="12">
        <v>104000</v>
      </c>
      <c r="F543" s="12">
        <v>102111.93</v>
      </c>
      <c r="G543" t="s">
        <v>12</v>
      </c>
      <c r="H543" s="1">
        <v>1314</v>
      </c>
      <c r="I543" s="1" t="str">
        <f>VLOOKUP(H543,[1]DATOS!$A$4:$B$88,2,FALSE)</f>
        <v>DIRECCIÓN GENERAL DE INGRESOS</v>
      </c>
      <c r="J543" s="1" t="s">
        <v>2928</v>
      </c>
      <c r="K543" s="16">
        <v>45002.558611111112</v>
      </c>
      <c r="L543" s="18">
        <v>44928</v>
      </c>
      <c r="M543" s="18">
        <v>45046</v>
      </c>
      <c r="N543" s="18">
        <v>44928</v>
      </c>
    </row>
    <row r="544" spans="1:14" x14ac:dyDescent="0.25">
      <c r="A544" s="1" t="s">
        <v>13</v>
      </c>
      <c r="B544" s="1">
        <v>5438</v>
      </c>
      <c r="C544" t="s">
        <v>729</v>
      </c>
      <c r="D544" t="s">
        <v>417</v>
      </c>
      <c r="E544" s="12">
        <v>89000</v>
      </c>
      <c r="F544" s="12">
        <v>85909.95</v>
      </c>
      <c r="G544" t="s">
        <v>12</v>
      </c>
      <c r="H544" s="1">
        <v>1314</v>
      </c>
      <c r="I544" s="1" t="str">
        <f>VLOOKUP(H544,[1]DATOS!$A$4:$B$88,2,FALSE)</f>
        <v>DIRECCIÓN GENERAL DE INGRESOS</v>
      </c>
      <c r="J544" s="1" t="s">
        <v>2929</v>
      </c>
      <c r="K544" s="16">
        <v>45002.557951388888</v>
      </c>
      <c r="L544" s="18">
        <v>44928</v>
      </c>
      <c r="M544" s="18">
        <v>45046</v>
      </c>
      <c r="N544" s="18">
        <v>44928</v>
      </c>
    </row>
    <row r="545" spans="1:14" x14ac:dyDescent="0.25">
      <c r="A545" s="1" t="s">
        <v>13</v>
      </c>
      <c r="B545" s="1">
        <v>5437</v>
      </c>
      <c r="C545" t="s">
        <v>729</v>
      </c>
      <c r="D545" t="s">
        <v>418</v>
      </c>
      <c r="E545" s="12">
        <v>84000</v>
      </c>
      <c r="F545" s="12">
        <v>83888.3</v>
      </c>
      <c r="G545" t="s">
        <v>12</v>
      </c>
      <c r="H545" s="1">
        <v>1314</v>
      </c>
      <c r="I545" s="1" t="str">
        <f>VLOOKUP(H545,[1]DATOS!$A$4:$B$88,2,FALSE)</f>
        <v>DIRECCIÓN GENERAL DE INGRESOS</v>
      </c>
      <c r="J545" s="1" t="s">
        <v>2930</v>
      </c>
      <c r="K545" s="16">
        <v>45002.556377314817</v>
      </c>
      <c r="L545" s="18">
        <v>44928</v>
      </c>
      <c r="M545" s="18">
        <v>45046</v>
      </c>
      <c r="N545" s="18">
        <v>44928</v>
      </c>
    </row>
    <row r="546" spans="1:14" x14ac:dyDescent="0.25">
      <c r="A546" s="1" t="s">
        <v>13</v>
      </c>
      <c r="B546" s="1">
        <v>5436</v>
      </c>
      <c r="C546" t="s">
        <v>729</v>
      </c>
      <c r="D546" t="s">
        <v>419</v>
      </c>
      <c r="E546" s="12">
        <v>64000</v>
      </c>
      <c r="F546" s="12">
        <v>57706.49</v>
      </c>
      <c r="G546" t="s">
        <v>12</v>
      </c>
      <c r="H546" s="1">
        <v>1314</v>
      </c>
      <c r="I546" s="1" t="str">
        <f>VLOOKUP(H546,[1]DATOS!$A$4:$B$88,2,FALSE)</f>
        <v>DIRECCIÓN GENERAL DE INGRESOS</v>
      </c>
      <c r="J546" s="1" t="s">
        <v>2931</v>
      </c>
      <c r="K546" s="16">
        <v>44988.397685185184</v>
      </c>
      <c r="L546" s="18">
        <v>44928</v>
      </c>
      <c r="M546" s="18">
        <v>45046</v>
      </c>
      <c r="N546" s="18">
        <v>44928</v>
      </c>
    </row>
    <row r="547" spans="1:14" x14ac:dyDescent="0.25">
      <c r="A547" s="1" t="s">
        <v>13</v>
      </c>
      <c r="B547" s="1">
        <v>5435</v>
      </c>
      <c r="C547" t="s">
        <v>729</v>
      </c>
      <c r="D547" t="s">
        <v>420</v>
      </c>
      <c r="E547" s="12">
        <v>94000</v>
      </c>
      <c r="F547" s="12">
        <v>92983.360000000001</v>
      </c>
      <c r="G547" t="s">
        <v>12</v>
      </c>
      <c r="H547" s="1">
        <v>1314</v>
      </c>
      <c r="I547" s="1" t="str">
        <f>VLOOKUP(H547,[1]DATOS!$A$4:$B$88,2,FALSE)</f>
        <v>DIRECCIÓN GENERAL DE INGRESOS</v>
      </c>
      <c r="J547" s="1" t="s">
        <v>2932</v>
      </c>
      <c r="K547" s="16">
        <v>45002.555717592593</v>
      </c>
      <c r="L547" s="18">
        <v>44928</v>
      </c>
      <c r="M547" s="18">
        <v>45046</v>
      </c>
      <c r="N547" s="18">
        <v>44928</v>
      </c>
    </row>
    <row r="548" spans="1:14" x14ac:dyDescent="0.25">
      <c r="A548" s="1" t="s">
        <v>13</v>
      </c>
      <c r="B548" s="1">
        <v>5434</v>
      </c>
      <c r="C548" t="s">
        <v>729</v>
      </c>
      <c r="D548" t="s">
        <v>421</v>
      </c>
      <c r="E548" s="12">
        <v>69000</v>
      </c>
      <c r="F548" s="12">
        <v>65368.54</v>
      </c>
      <c r="G548" t="s">
        <v>12</v>
      </c>
      <c r="H548" s="1">
        <v>1314</v>
      </c>
      <c r="I548" s="1" t="str">
        <f>VLOOKUP(H548,[1]DATOS!$A$4:$B$88,2,FALSE)</f>
        <v>DIRECCIÓN GENERAL DE INGRESOS</v>
      </c>
      <c r="J548" s="1" t="s">
        <v>2933</v>
      </c>
      <c r="K548" s="16">
        <v>44988.396469907406</v>
      </c>
      <c r="L548" s="18">
        <v>44928</v>
      </c>
      <c r="M548" s="18">
        <v>45046</v>
      </c>
      <c r="N548" s="18">
        <v>44928</v>
      </c>
    </row>
    <row r="549" spans="1:14" x14ac:dyDescent="0.25">
      <c r="A549" s="1" t="s">
        <v>13</v>
      </c>
      <c r="B549" s="1">
        <v>5433</v>
      </c>
      <c r="C549" t="s">
        <v>729</v>
      </c>
      <c r="D549" t="s">
        <v>422</v>
      </c>
      <c r="E549" s="12">
        <v>109000</v>
      </c>
      <c r="F549" s="12">
        <v>103856.14</v>
      </c>
      <c r="G549" t="s">
        <v>12</v>
      </c>
      <c r="H549" s="1">
        <v>1314</v>
      </c>
      <c r="I549" s="1" t="str">
        <f>VLOOKUP(H549,[1]DATOS!$A$4:$B$88,2,FALSE)</f>
        <v>DIRECCIÓN GENERAL DE INGRESOS</v>
      </c>
      <c r="J549" s="1" t="s">
        <v>2934</v>
      </c>
      <c r="K549" s="16">
        <v>45002.555104166669</v>
      </c>
      <c r="L549" s="18">
        <v>44928</v>
      </c>
      <c r="M549" s="18">
        <v>45046</v>
      </c>
      <c r="N549" s="18">
        <v>44928</v>
      </c>
    </row>
    <row r="550" spans="1:14" x14ac:dyDescent="0.25">
      <c r="A550" s="1" t="s">
        <v>13</v>
      </c>
      <c r="B550" s="1">
        <v>5432</v>
      </c>
      <c r="C550" t="s">
        <v>729</v>
      </c>
      <c r="D550" t="s">
        <v>423</v>
      </c>
      <c r="E550" s="12">
        <v>104000</v>
      </c>
      <c r="F550" s="12">
        <v>100874.77</v>
      </c>
      <c r="G550" t="s">
        <v>12</v>
      </c>
      <c r="H550" s="1">
        <v>1314</v>
      </c>
      <c r="I550" s="1" t="str">
        <f>VLOOKUP(H550,[1]DATOS!$A$4:$B$88,2,FALSE)</f>
        <v>DIRECCIÓN GENERAL DE INGRESOS</v>
      </c>
      <c r="J550" s="1" t="s">
        <v>2935</v>
      </c>
      <c r="K550" s="16">
        <v>45002.554490740738</v>
      </c>
      <c r="L550" s="18">
        <v>44928</v>
      </c>
      <c r="M550" s="18">
        <v>45046</v>
      </c>
      <c r="N550" s="18">
        <v>44928</v>
      </c>
    </row>
    <row r="551" spans="1:14" x14ac:dyDescent="0.25">
      <c r="A551" s="1" t="s">
        <v>13</v>
      </c>
      <c r="B551" s="1">
        <v>5430</v>
      </c>
      <c r="C551" t="s">
        <v>731</v>
      </c>
      <c r="D551" t="s">
        <v>257</v>
      </c>
      <c r="E551" s="12">
        <v>35850.400000000001</v>
      </c>
      <c r="F551" s="12">
        <v>35850.400000000001</v>
      </c>
      <c r="G551" t="s">
        <v>12</v>
      </c>
      <c r="H551" s="1">
        <v>2410</v>
      </c>
      <c r="I551" s="1" t="str">
        <f>VLOOKUP(H551,[1]DATOS!$A$4:$B$88,2,FALSE)</f>
        <v>DIRECCIÓN GENERAL DE MOVILIDAD</v>
      </c>
      <c r="J551" s="1" t="s">
        <v>2936</v>
      </c>
      <c r="K551" s="16">
        <v>45091.482847222222</v>
      </c>
      <c r="L551" s="18">
        <v>44197</v>
      </c>
      <c r="M551" s="18">
        <v>44561</v>
      </c>
      <c r="N551" s="18">
        <v>43661</v>
      </c>
    </row>
    <row r="552" spans="1:14" x14ac:dyDescent="0.25">
      <c r="A552" s="1" t="s">
        <v>13</v>
      </c>
      <c r="B552" s="1">
        <v>5426</v>
      </c>
      <c r="C552" t="s">
        <v>732</v>
      </c>
      <c r="D552" t="s">
        <v>287</v>
      </c>
      <c r="E552" s="12">
        <v>218935.5</v>
      </c>
      <c r="F552" s="12">
        <v>218935.5</v>
      </c>
      <c r="G552" t="s">
        <v>12</v>
      </c>
      <c r="H552" s="1">
        <v>3510</v>
      </c>
      <c r="I552" s="1" t="str">
        <f>VLOOKUP(H552,[1]DATOS!$A$4:$B$88,2,FALSE)</f>
        <v xml:space="preserve">DIRECCIÓN GENERAL DE GESTIÓN GUBERNAMENTAL </v>
      </c>
      <c r="J552" s="1" t="s">
        <v>2937</v>
      </c>
      <c r="K552" s="16">
        <v>44971.642187500001</v>
      </c>
      <c r="L552" s="18">
        <v>44479</v>
      </c>
      <c r="M552" s="18">
        <v>45560</v>
      </c>
      <c r="N552" s="18">
        <v>44479</v>
      </c>
    </row>
    <row r="553" spans="1:14" x14ac:dyDescent="0.25">
      <c r="A553" s="1" t="s">
        <v>13</v>
      </c>
      <c r="B553" s="1">
        <v>5425</v>
      </c>
      <c r="C553" t="s">
        <v>733</v>
      </c>
      <c r="D553" t="s">
        <v>734</v>
      </c>
      <c r="E553" s="12">
        <v>133852.24</v>
      </c>
      <c r="F553" s="12">
        <v>126170.98</v>
      </c>
      <c r="G553" t="s">
        <v>12</v>
      </c>
      <c r="H553" s="1">
        <v>1314</v>
      </c>
      <c r="I553" s="1" t="str">
        <f>VLOOKUP(H553,[1]DATOS!$A$4:$B$88,2,FALSE)</f>
        <v>DIRECCIÓN GENERAL DE INGRESOS</v>
      </c>
      <c r="J553" s="1" t="s">
        <v>2938</v>
      </c>
      <c r="K553" s="16">
        <v>44981.500601851854</v>
      </c>
      <c r="L553" s="18">
        <v>44479</v>
      </c>
      <c r="M553" s="18">
        <v>45574</v>
      </c>
      <c r="N553" s="18">
        <v>44480</v>
      </c>
    </row>
    <row r="554" spans="1:14" x14ac:dyDescent="0.25">
      <c r="A554" s="1" t="s">
        <v>13</v>
      </c>
      <c r="B554" s="1">
        <v>5424</v>
      </c>
      <c r="C554" t="s">
        <v>735</v>
      </c>
      <c r="D554" t="s">
        <v>257</v>
      </c>
      <c r="E554" s="12">
        <v>98969.4</v>
      </c>
      <c r="F554" s="12">
        <v>98969.4</v>
      </c>
      <c r="G554" t="s">
        <v>12</v>
      </c>
      <c r="H554" s="1">
        <v>2410</v>
      </c>
      <c r="I554" s="1" t="str">
        <f>VLOOKUP(H554,[1]DATOS!$A$4:$B$88,2,FALSE)</f>
        <v>DIRECCIÓN GENERAL DE MOVILIDAD</v>
      </c>
      <c r="J554" s="1" t="s">
        <v>2939</v>
      </c>
      <c r="K554" s="16">
        <v>44971.644062500003</v>
      </c>
      <c r="L554" s="18">
        <v>44593</v>
      </c>
      <c r="M554" s="18">
        <v>44957</v>
      </c>
      <c r="N554" s="18">
        <v>43661</v>
      </c>
    </row>
    <row r="555" spans="1:14" x14ac:dyDescent="0.25">
      <c r="A555" s="1" t="s">
        <v>13</v>
      </c>
      <c r="B555" s="1">
        <v>5423</v>
      </c>
      <c r="C555" t="s">
        <v>736</v>
      </c>
      <c r="D555" t="s">
        <v>383</v>
      </c>
      <c r="E555" s="12">
        <v>91232.76</v>
      </c>
      <c r="F555" s="12">
        <v>91232.76</v>
      </c>
      <c r="G555" t="s">
        <v>12</v>
      </c>
      <c r="H555" s="1">
        <v>2610</v>
      </c>
      <c r="I555" s="1" t="str">
        <f>VLOOKUP(H555,[1]DATOS!$A$4:$B$88,2,FALSE)</f>
        <v>DIRECCIÓN GENERAL DE SALUD</v>
      </c>
      <c r="J555" s="1" t="s">
        <v>2940</v>
      </c>
      <c r="K555" s="16">
        <v>44971.644548611112</v>
      </c>
      <c r="L555" s="18">
        <v>44610</v>
      </c>
      <c r="M555" s="18">
        <v>44957</v>
      </c>
      <c r="N555" s="18">
        <v>44610</v>
      </c>
    </row>
    <row r="556" spans="1:14" x14ac:dyDescent="0.25">
      <c r="A556" s="1" t="s">
        <v>13</v>
      </c>
      <c r="B556" s="1">
        <v>5422</v>
      </c>
      <c r="C556" t="s">
        <v>737</v>
      </c>
      <c r="D556" t="s">
        <v>531</v>
      </c>
      <c r="E556" s="12">
        <v>155952.5</v>
      </c>
      <c r="F556" s="12">
        <v>155952.5</v>
      </c>
      <c r="G556" t="s">
        <v>12</v>
      </c>
      <c r="H556" s="1">
        <v>1520</v>
      </c>
      <c r="I556" s="1" t="str">
        <f>VLOOKUP(H556,[1]DATOS!$A$4:$B$88,2,FALSE)</f>
        <v>DIRECCIÓN GRAL DEL SIST DE CÓMPUTO COMANDO, COMUNICACIONES Y CONTROL</v>
      </c>
      <c r="J556" s="1" t="s">
        <v>2941</v>
      </c>
      <c r="K556" s="16">
        <v>45075.589409722219</v>
      </c>
      <c r="L556" s="18">
        <v>44562</v>
      </c>
      <c r="M556" s="18">
        <v>44926</v>
      </c>
      <c r="N556" s="18">
        <v>44562</v>
      </c>
    </row>
    <row r="557" spans="1:14" x14ac:dyDescent="0.25">
      <c r="A557" s="1" t="s">
        <v>13</v>
      </c>
      <c r="B557" s="1">
        <v>5420</v>
      </c>
      <c r="C557" t="s">
        <v>738</v>
      </c>
      <c r="D557" t="s">
        <v>569</v>
      </c>
      <c r="E557" s="12">
        <v>56000</v>
      </c>
      <c r="F557" s="12">
        <v>0</v>
      </c>
      <c r="G557" t="s">
        <v>12</v>
      </c>
      <c r="H557" s="1">
        <v>1710</v>
      </c>
      <c r="I557" s="1" t="str">
        <f>VLOOKUP(H557,[1]DATOS!$A$4:$B$88,2,FALSE)</f>
        <v>DIRECCIÓN GENERAL DE DESARROLLO INSTITUCIONAL</v>
      </c>
      <c r="J557" s="1" t="s">
        <v>2942</v>
      </c>
      <c r="K557" s="16">
        <v>44971.647106481483</v>
      </c>
      <c r="L557" s="18">
        <v>44652</v>
      </c>
      <c r="M557" s="18">
        <v>45199</v>
      </c>
      <c r="N557" s="18">
        <v>44652</v>
      </c>
    </row>
    <row r="558" spans="1:14" x14ac:dyDescent="0.25">
      <c r="A558" s="1" t="s">
        <v>13</v>
      </c>
      <c r="B558" s="1">
        <v>5419</v>
      </c>
      <c r="C558" t="s">
        <v>739</v>
      </c>
      <c r="D558" t="s">
        <v>531</v>
      </c>
      <c r="E558" s="12">
        <v>113897</v>
      </c>
      <c r="F558" s="12">
        <v>113897</v>
      </c>
      <c r="G558" t="s">
        <v>12</v>
      </c>
      <c r="H558" s="1">
        <v>1512</v>
      </c>
      <c r="I558" s="1" t="str">
        <f>VLOOKUP(H558,[1]DATOS!$A$4:$B$88,2,FALSE)</f>
        <v>DIRECCION GENERAL DE POLICÍA</v>
      </c>
      <c r="J558" s="1" t="s">
        <v>2943</v>
      </c>
      <c r="K558" s="16">
        <v>45027.497407407405</v>
      </c>
      <c r="L558" s="18">
        <v>44562</v>
      </c>
      <c r="M558" s="18">
        <v>44926</v>
      </c>
      <c r="N558" s="18">
        <v>44562</v>
      </c>
    </row>
    <row r="559" spans="1:14" x14ac:dyDescent="0.25">
      <c r="A559" s="1" t="s">
        <v>13</v>
      </c>
      <c r="B559" s="1">
        <v>5418</v>
      </c>
      <c r="C559" t="s">
        <v>740</v>
      </c>
      <c r="D559" t="s">
        <v>741</v>
      </c>
      <c r="E559" s="12">
        <v>118965.52</v>
      </c>
      <c r="F559" s="12">
        <v>118965.52</v>
      </c>
      <c r="G559" t="s">
        <v>12</v>
      </c>
      <c r="H559" s="1">
        <v>1710</v>
      </c>
      <c r="I559" s="1" t="str">
        <f>VLOOKUP(H559,[1]DATOS!$A$4:$B$88,2,FALSE)</f>
        <v>DIRECCIÓN GENERAL DE DESARROLLO INSTITUCIONAL</v>
      </c>
      <c r="J559" s="1" t="s">
        <v>2944</v>
      </c>
      <c r="K559" s="16">
        <v>44971.649537037039</v>
      </c>
      <c r="L559" s="18">
        <v>44659</v>
      </c>
      <c r="M559" s="18">
        <v>44981</v>
      </c>
      <c r="N559" s="18">
        <v>44659</v>
      </c>
    </row>
    <row r="560" spans="1:14" x14ac:dyDescent="0.25">
      <c r="A560" s="1" t="s">
        <v>13</v>
      </c>
      <c r="B560" s="1">
        <v>5417</v>
      </c>
      <c r="C560" t="s">
        <v>742</v>
      </c>
      <c r="D560" t="s">
        <v>225</v>
      </c>
      <c r="E560" s="12">
        <v>22446.48</v>
      </c>
      <c r="F560" s="12">
        <v>22446.48</v>
      </c>
      <c r="G560" t="s">
        <v>12</v>
      </c>
      <c r="H560" s="1">
        <v>1527</v>
      </c>
      <c r="I560" s="1" t="str">
        <f>VLOOKUP(H560,[1]DATOS!$A$4:$B$88,2,FALSE)</f>
        <v>DIRECCIÓN GENERAL DE FISCALIZACIÓN Y CONTROL</v>
      </c>
      <c r="J560" s="1" t="s">
        <v>2945</v>
      </c>
      <c r="K560" s="16">
        <v>45042.415625000001</v>
      </c>
      <c r="L560" s="18">
        <v>44562</v>
      </c>
      <c r="M560" s="18">
        <v>44926</v>
      </c>
      <c r="N560" s="18">
        <v>44562</v>
      </c>
    </row>
    <row r="561" spans="1:14" x14ac:dyDescent="0.25">
      <c r="A561" s="1" t="s">
        <v>13</v>
      </c>
      <c r="B561" s="1">
        <v>5416</v>
      </c>
      <c r="C561" t="s">
        <v>743</v>
      </c>
      <c r="D561" t="s">
        <v>485</v>
      </c>
      <c r="E561" s="12">
        <v>171500</v>
      </c>
      <c r="F561" s="12">
        <v>171500</v>
      </c>
      <c r="G561" t="s">
        <v>12</v>
      </c>
      <c r="H561" s="1">
        <v>2110</v>
      </c>
      <c r="I561" s="1" t="str">
        <f>VLOOKUP(H561,[1]DATOS!$A$4:$B$88,2,FALSE)</f>
        <v>DIRECCIÓN GENERAL DE ECONOMÍA</v>
      </c>
      <c r="J561" s="1" t="s">
        <v>2946</v>
      </c>
      <c r="K561" s="16">
        <v>44984.473379629628</v>
      </c>
      <c r="L561" s="18">
        <v>44736</v>
      </c>
      <c r="M561" s="18">
        <v>44925</v>
      </c>
      <c r="N561" s="18">
        <v>44736</v>
      </c>
    </row>
    <row r="562" spans="1:14" x14ac:dyDescent="0.25">
      <c r="A562" s="1" t="s">
        <v>13</v>
      </c>
      <c r="B562" s="1">
        <v>5415</v>
      </c>
      <c r="C562" t="s">
        <v>744</v>
      </c>
      <c r="D562" t="s">
        <v>163</v>
      </c>
      <c r="E562" s="12">
        <v>127471.2</v>
      </c>
      <c r="F562" s="12">
        <v>127468.62</v>
      </c>
      <c r="G562" t="s">
        <v>12</v>
      </c>
      <c r="H562" s="1">
        <v>1810</v>
      </c>
      <c r="I562" s="1" t="str">
        <f>VLOOKUP(H562,[1]DATOS!$A$4:$B$88,2,FALSE)</f>
        <v>DIRECCIÓN GENERAL DE DESARROLLO RURAL</v>
      </c>
      <c r="J562" s="1" t="s">
        <v>2947</v>
      </c>
      <c r="K562" s="16">
        <v>45002.510636574072</v>
      </c>
      <c r="L562" s="18">
        <v>44797</v>
      </c>
      <c r="M562" s="18">
        <v>44925</v>
      </c>
      <c r="N562" s="18">
        <v>44797</v>
      </c>
    </row>
    <row r="563" spans="1:14" x14ac:dyDescent="0.25">
      <c r="A563" s="1" t="s">
        <v>13</v>
      </c>
      <c r="B563" s="1">
        <v>5414</v>
      </c>
      <c r="C563" t="s">
        <v>745</v>
      </c>
      <c r="D563" t="s">
        <v>746</v>
      </c>
      <c r="E563" s="12">
        <v>229250</v>
      </c>
      <c r="F563" s="12">
        <v>229250</v>
      </c>
      <c r="G563" t="s">
        <v>12</v>
      </c>
      <c r="H563" s="1">
        <v>2410</v>
      </c>
      <c r="I563" s="1" t="str">
        <f>VLOOKUP(H563,[1]DATOS!$A$4:$B$88,2,FALSE)</f>
        <v>DIRECCIÓN GENERAL DE MOVILIDAD</v>
      </c>
      <c r="J563" s="1" t="s">
        <v>2948</v>
      </c>
      <c r="K563" s="16">
        <v>45000.595324074071</v>
      </c>
      <c r="L563" s="18">
        <v>44830</v>
      </c>
      <c r="M563" s="18">
        <v>44900</v>
      </c>
      <c r="N563" s="18">
        <v>44830</v>
      </c>
    </row>
    <row r="564" spans="1:14" x14ac:dyDescent="0.25">
      <c r="A564" s="1" t="s">
        <v>13</v>
      </c>
      <c r="B564" s="1">
        <v>5413</v>
      </c>
      <c r="C564" t="s">
        <v>747</v>
      </c>
      <c r="D564" t="s">
        <v>748</v>
      </c>
      <c r="E564" s="12">
        <v>139200</v>
      </c>
      <c r="F564" s="12">
        <v>139200</v>
      </c>
      <c r="G564" t="s">
        <v>12</v>
      </c>
      <c r="H564" s="1">
        <v>1710</v>
      </c>
      <c r="I564" s="1" t="str">
        <f>VLOOKUP(H564,[1]DATOS!$A$4:$B$88,2,FALSE)</f>
        <v>DIRECCIÓN GENERAL DE DESARROLLO INSTITUCIONAL</v>
      </c>
      <c r="J564" s="1" t="s">
        <v>2949</v>
      </c>
      <c r="K564" s="16">
        <v>44971.653807870367</v>
      </c>
      <c r="L564" s="18">
        <v>44839</v>
      </c>
      <c r="M564" s="18">
        <v>44984</v>
      </c>
      <c r="N564" s="18">
        <v>44839</v>
      </c>
    </row>
    <row r="565" spans="1:14" x14ac:dyDescent="0.25">
      <c r="A565" s="1" t="s">
        <v>13</v>
      </c>
      <c r="B565" s="1">
        <v>5412</v>
      </c>
      <c r="C565" t="s">
        <v>749</v>
      </c>
      <c r="D565" t="s">
        <v>750</v>
      </c>
      <c r="E565" s="12">
        <v>355501.04</v>
      </c>
      <c r="F565" s="12">
        <v>355501.03</v>
      </c>
      <c r="G565" t="s">
        <v>12</v>
      </c>
      <c r="H565" s="1">
        <v>1210</v>
      </c>
      <c r="I565" s="1" t="str">
        <f>VLOOKUP(H565,[1]DATOS!$A$4:$B$88,2,FALSE)</f>
        <v>SECRETARÍA DEL H. AYUNTAMIENTO</v>
      </c>
      <c r="J565" s="1" t="s">
        <v>2950</v>
      </c>
      <c r="K565" s="16">
        <v>44984.397777777776</v>
      </c>
      <c r="L565" s="18">
        <v>44879</v>
      </c>
      <c r="M565" s="18">
        <v>44911</v>
      </c>
      <c r="N565" s="18">
        <v>44872</v>
      </c>
    </row>
    <row r="566" spans="1:14" x14ac:dyDescent="0.25">
      <c r="A566" s="1" t="s">
        <v>13</v>
      </c>
      <c r="B566" s="1">
        <v>5411</v>
      </c>
      <c r="C566" t="s">
        <v>191</v>
      </c>
      <c r="D566" t="s">
        <v>751</v>
      </c>
      <c r="E566" s="12">
        <v>316885.69</v>
      </c>
      <c r="F566" s="12">
        <v>0</v>
      </c>
      <c r="G566" t="s">
        <v>12</v>
      </c>
      <c r="H566" s="1">
        <v>4010</v>
      </c>
      <c r="I566" s="1" t="str">
        <f>VLOOKUP(H566,[1]DATOS!$A$4:$B$88,2,FALSE)</f>
        <v>UNIDAD DE TRANSPARENCIA</v>
      </c>
      <c r="J566" s="1" t="s">
        <v>2951</v>
      </c>
      <c r="K566" s="16">
        <v>44986.562013888892</v>
      </c>
      <c r="L566" s="18">
        <v>44805</v>
      </c>
      <c r="M566" s="18">
        <v>44926</v>
      </c>
      <c r="N566" s="18">
        <v>44805</v>
      </c>
    </row>
    <row r="567" spans="1:14" x14ac:dyDescent="0.25">
      <c r="A567" s="1" t="s">
        <v>13</v>
      </c>
      <c r="B567" s="1">
        <v>5410</v>
      </c>
      <c r="C567" t="s">
        <v>752</v>
      </c>
      <c r="D567" t="s">
        <v>753</v>
      </c>
      <c r="E567" s="12">
        <v>160000</v>
      </c>
      <c r="F567" s="12">
        <v>160000</v>
      </c>
      <c r="G567" t="s">
        <v>12</v>
      </c>
      <c r="H567" s="1">
        <v>1815</v>
      </c>
      <c r="I567" s="1" t="str">
        <f>VLOOKUP(H567,[1]DATOS!$A$4:$B$88,2,FALSE)</f>
        <v>DIRECCIÓN GRAL DE DESARROLLO SOCIAL Y HUMANO</v>
      </c>
      <c r="J567" s="1" t="s">
        <v>2952</v>
      </c>
      <c r="K567" s="16">
        <v>44971.655428240738</v>
      </c>
      <c r="L567" s="18">
        <v>44887</v>
      </c>
      <c r="M567" s="18">
        <v>45016</v>
      </c>
      <c r="N567" s="18">
        <v>44887</v>
      </c>
    </row>
    <row r="568" spans="1:14" x14ac:dyDescent="0.25">
      <c r="A568" s="1" t="s">
        <v>13</v>
      </c>
      <c r="B568" s="1">
        <v>5409</v>
      </c>
      <c r="C568" t="s">
        <v>754</v>
      </c>
      <c r="D568" t="s">
        <v>755</v>
      </c>
      <c r="E568" s="12">
        <v>260000</v>
      </c>
      <c r="F568" s="12">
        <v>260000</v>
      </c>
      <c r="G568" t="s">
        <v>12</v>
      </c>
      <c r="H568" s="1">
        <v>1810</v>
      </c>
      <c r="I568" s="1" t="str">
        <f>VLOOKUP(H568,[1]DATOS!$A$4:$B$88,2,FALSE)</f>
        <v>DIRECCIÓN GENERAL DE DESARROLLO RURAL</v>
      </c>
      <c r="J568" s="1" t="s">
        <v>2953</v>
      </c>
      <c r="K568" s="16">
        <v>44971.655787037038</v>
      </c>
      <c r="L568" s="18">
        <v>44851</v>
      </c>
      <c r="M568" s="18">
        <v>44957</v>
      </c>
      <c r="N568" s="18">
        <v>44851</v>
      </c>
    </row>
    <row r="569" spans="1:14" x14ac:dyDescent="0.25">
      <c r="A569" s="1" t="s">
        <v>13</v>
      </c>
      <c r="B569" s="1">
        <v>5408</v>
      </c>
      <c r="C569" t="s">
        <v>756</v>
      </c>
      <c r="D569" t="s">
        <v>129</v>
      </c>
      <c r="E569" s="12">
        <v>608000</v>
      </c>
      <c r="F569" s="12">
        <v>304000</v>
      </c>
      <c r="G569" t="s">
        <v>12</v>
      </c>
      <c r="H569" s="1">
        <v>1710</v>
      </c>
      <c r="I569" s="1" t="str">
        <f>VLOOKUP(H569,[1]DATOS!$A$4:$B$88,2,FALSE)</f>
        <v>DIRECCIÓN GENERAL DE DESARROLLO INSTITUCIONAL</v>
      </c>
      <c r="J569" s="1" t="s">
        <v>2954</v>
      </c>
      <c r="K569" s="16">
        <v>44971.656226851854</v>
      </c>
      <c r="L569" s="18">
        <v>44861</v>
      </c>
      <c r="M569" s="18">
        <v>45156</v>
      </c>
      <c r="N569" s="18">
        <v>44861</v>
      </c>
    </row>
    <row r="570" spans="1:14" x14ac:dyDescent="0.25">
      <c r="A570" s="1" t="s">
        <v>13</v>
      </c>
      <c r="B570" s="1">
        <v>5407</v>
      </c>
      <c r="C570" t="s">
        <v>757</v>
      </c>
      <c r="D570" t="s">
        <v>129</v>
      </c>
      <c r="E570" s="12">
        <v>230510</v>
      </c>
      <c r="F570" s="12">
        <v>230510</v>
      </c>
      <c r="G570" t="s">
        <v>12</v>
      </c>
      <c r="H570" s="1">
        <v>1710</v>
      </c>
      <c r="I570" s="1" t="str">
        <f>VLOOKUP(H570,[1]DATOS!$A$4:$B$88,2,FALSE)</f>
        <v>DIRECCIÓN GENERAL DE DESARROLLO INSTITUCIONAL</v>
      </c>
      <c r="J570" s="1" t="s">
        <v>2955</v>
      </c>
      <c r="K570" s="16">
        <v>44971.656840277778</v>
      </c>
      <c r="L570" s="18">
        <v>44896</v>
      </c>
      <c r="M570" s="18">
        <v>45031</v>
      </c>
      <c r="N570" s="18">
        <v>44896</v>
      </c>
    </row>
    <row r="571" spans="1:14" x14ac:dyDescent="0.25">
      <c r="A571" s="1" t="s">
        <v>13</v>
      </c>
      <c r="B571" s="1">
        <v>5406</v>
      </c>
      <c r="C571" t="s">
        <v>152</v>
      </c>
      <c r="D571" t="s">
        <v>440</v>
      </c>
      <c r="E571" s="12">
        <v>243700</v>
      </c>
      <c r="F571" s="12">
        <v>243700</v>
      </c>
      <c r="G571" t="s">
        <v>12</v>
      </c>
      <c r="H571" s="1">
        <v>1512</v>
      </c>
      <c r="I571" s="1" t="str">
        <f>VLOOKUP(H571,[1]DATOS!$A$4:$B$88,2,FALSE)</f>
        <v>DIRECCION GENERAL DE POLICÍA</v>
      </c>
      <c r="J571" s="1" t="s">
        <v>2956</v>
      </c>
      <c r="K571" s="16">
        <v>45043.596168981479</v>
      </c>
      <c r="L571" s="18">
        <v>44774</v>
      </c>
      <c r="M571" s="18">
        <v>44827</v>
      </c>
      <c r="N571" s="18">
        <v>44774</v>
      </c>
    </row>
    <row r="572" spans="1:14" x14ac:dyDescent="0.25">
      <c r="A572" s="1" t="s">
        <v>13</v>
      </c>
      <c r="B572" s="1">
        <v>5405</v>
      </c>
      <c r="C572" t="s">
        <v>758</v>
      </c>
      <c r="D572" t="s">
        <v>759</v>
      </c>
      <c r="E572" s="12">
        <v>175000</v>
      </c>
      <c r="F572" s="12">
        <v>175000</v>
      </c>
      <c r="G572" t="s">
        <v>12</v>
      </c>
      <c r="H572" s="1">
        <v>2210</v>
      </c>
      <c r="I572" s="1" t="str">
        <f>VLOOKUP(H572,[1]DATOS!$A$4:$B$88,2,FALSE)</f>
        <v>DIRECCIÓN GENERAL DE EDUCACIÓN</v>
      </c>
      <c r="J572" s="1" t="s">
        <v>2957</v>
      </c>
      <c r="K572" s="16">
        <v>44971.658067129632</v>
      </c>
      <c r="L572" s="18">
        <v>44893</v>
      </c>
      <c r="M572" s="18">
        <v>45045</v>
      </c>
      <c r="N572" s="18">
        <v>44893</v>
      </c>
    </row>
    <row r="573" spans="1:14" x14ac:dyDescent="0.25">
      <c r="A573" s="1" t="s">
        <v>13</v>
      </c>
      <c r="B573" s="1">
        <v>5404</v>
      </c>
      <c r="C573" t="s">
        <v>152</v>
      </c>
      <c r="D573" t="s">
        <v>225</v>
      </c>
      <c r="E573" s="12">
        <v>210600</v>
      </c>
      <c r="F573" s="12">
        <v>210600</v>
      </c>
      <c r="G573" t="s">
        <v>12</v>
      </c>
      <c r="H573" s="1">
        <v>1512</v>
      </c>
      <c r="I573" s="1" t="str">
        <f>VLOOKUP(H573,[1]DATOS!$A$4:$B$88,2,FALSE)</f>
        <v>DIRECCION GENERAL DE POLICÍA</v>
      </c>
      <c r="J573" s="1" t="s">
        <v>2958</v>
      </c>
      <c r="K573" s="16">
        <v>45043.596782407411</v>
      </c>
      <c r="L573" s="18">
        <v>44774</v>
      </c>
      <c r="M573" s="18">
        <v>44821</v>
      </c>
      <c r="N573" s="18">
        <v>44774</v>
      </c>
    </row>
    <row r="574" spans="1:14" x14ac:dyDescent="0.25">
      <c r="A574" s="1" t="s">
        <v>13</v>
      </c>
      <c r="B574" s="1">
        <v>5403</v>
      </c>
      <c r="C574" t="s">
        <v>760</v>
      </c>
      <c r="D574" t="s">
        <v>54</v>
      </c>
      <c r="E574" s="12">
        <v>41379.31</v>
      </c>
      <c r="F574" s="12">
        <v>41379.300000000003</v>
      </c>
      <c r="G574" t="s">
        <v>12</v>
      </c>
      <c r="H574" s="1">
        <v>2310</v>
      </c>
      <c r="I574" s="1" t="str">
        <f>VLOOKUP(H574,[1]DATOS!$A$4:$B$88,2,FALSE)</f>
        <v>DIRECCIÓN GENERAL DE GESTIÓN AMBIENTAL</v>
      </c>
      <c r="J574" s="1" t="s">
        <v>2959</v>
      </c>
      <c r="K574" s="16">
        <v>44971.65896990741</v>
      </c>
      <c r="L574" s="18">
        <v>44879</v>
      </c>
      <c r="M574" s="18">
        <v>44961</v>
      </c>
      <c r="N574" s="18">
        <v>44876</v>
      </c>
    </row>
    <row r="575" spans="1:14" x14ac:dyDescent="0.25">
      <c r="A575" s="1" t="s">
        <v>13</v>
      </c>
      <c r="B575" s="1">
        <v>5402</v>
      </c>
      <c r="C575" t="s">
        <v>761</v>
      </c>
      <c r="D575" t="s">
        <v>762</v>
      </c>
      <c r="E575" s="12">
        <v>487900</v>
      </c>
      <c r="F575" s="12">
        <v>0</v>
      </c>
      <c r="G575" t="s">
        <v>12</v>
      </c>
      <c r="H575" s="1">
        <v>1710</v>
      </c>
      <c r="I575" s="1" t="str">
        <f>VLOOKUP(H575,[1]DATOS!$A$4:$B$88,2,FALSE)</f>
        <v>DIRECCIÓN GENERAL DE DESARROLLO INSTITUCIONAL</v>
      </c>
      <c r="J575" s="1" t="s">
        <v>2960</v>
      </c>
      <c r="K575" s="16">
        <v>44971.659282407411</v>
      </c>
      <c r="L575" s="18">
        <v>44900</v>
      </c>
      <c r="M575" s="18">
        <v>45199</v>
      </c>
      <c r="N575" s="18">
        <v>44900</v>
      </c>
    </row>
    <row r="576" spans="1:14" x14ac:dyDescent="0.25">
      <c r="A576" s="1" t="s">
        <v>13</v>
      </c>
      <c r="B576" s="1">
        <v>5401</v>
      </c>
      <c r="C576" t="s">
        <v>763</v>
      </c>
      <c r="D576" t="s">
        <v>764</v>
      </c>
      <c r="E576" s="12">
        <v>264245.57</v>
      </c>
      <c r="F576" s="12">
        <v>264245.57</v>
      </c>
      <c r="G576" t="s">
        <v>12</v>
      </c>
      <c r="H576" s="1">
        <v>1410</v>
      </c>
      <c r="I576" s="1" t="str">
        <f>VLOOKUP(H576,[1]DATOS!$A$4:$B$88,2,FALSE)</f>
        <v>CONTRALORÍA MUNICIPAL</v>
      </c>
      <c r="J576" s="1" t="s">
        <v>2961</v>
      </c>
      <c r="K576" s="16">
        <v>44971.65966435185</v>
      </c>
      <c r="L576" s="18">
        <v>44889</v>
      </c>
      <c r="M576" s="18">
        <v>44971</v>
      </c>
      <c r="N576" s="18">
        <v>44888</v>
      </c>
    </row>
    <row r="577" spans="1:14" x14ac:dyDescent="0.25">
      <c r="A577" s="1" t="s">
        <v>13</v>
      </c>
      <c r="B577" s="1">
        <v>5400</v>
      </c>
      <c r="C577" t="s">
        <v>765</v>
      </c>
      <c r="D577" t="s">
        <v>520</v>
      </c>
      <c r="E577" s="12">
        <v>66500</v>
      </c>
      <c r="F577" s="12">
        <v>24500</v>
      </c>
      <c r="G577" t="s">
        <v>12</v>
      </c>
      <c r="H577" s="1">
        <v>2610</v>
      </c>
      <c r="I577" s="1" t="str">
        <f>VLOOKUP(H577,[1]DATOS!$A$4:$B$88,2,FALSE)</f>
        <v>DIRECCIÓN GENERAL DE SALUD</v>
      </c>
      <c r="J577" s="1" t="s">
        <v>2962</v>
      </c>
      <c r="K577" s="16">
        <v>44971.660983796297</v>
      </c>
      <c r="L577" s="18">
        <v>44889</v>
      </c>
      <c r="M577" s="18">
        <v>44957</v>
      </c>
      <c r="N577" s="18">
        <v>44889</v>
      </c>
    </row>
    <row r="578" spans="1:14" x14ac:dyDescent="0.25">
      <c r="A578" s="1" t="s">
        <v>13</v>
      </c>
      <c r="B578" s="1">
        <v>5399</v>
      </c>
      <c r="C578" t="s">
        <v>766</v>
      </c>
      <c r="D578" t="s">
        <v>381</v>
      </c>
      <c r="E578" s="12">
        <v>16500</v>
      </c>
      <c r="F578" s="12">
        <v>16500</v>
      </c>
      <c r="G578" t="s">
        <v>12</v>
      </c>
      <c r="H578" s="1">
        <v>2610</v>
      </c>
      <c r="I578" s="1" t="str">
        <f>VLOOKUP(H578,[1]DATOS!$A$4:$B$88,2,FALSE)</f>
        <v>DIRECCIÓN GENERAL DE SALUD</v>
      </c>
      <c r="J578" s="1" t="s">
        <v>2963</v>
      </c>
      <c r="K578" s="16">
        <v>44971.661504629628</v>
      </c>
      <c r="L578" s="18">
        <v>44889</v>
      </c>
      <c r="M578" s="18">
        <v>44957</v>
      </c>
      <c r="N578" s="18">
        <v>44889</v>
      </c>
    </row>
    <row r="579" spans="1:14" x14ac:dyDescent="0.25">
      <c r="A579" s="1" t="s">
        <v>13</v>
      </c>
      <c r="B579" s="1">
        <v>5398</v>
      </c>
      <c r="C579" t="s">
        <v>767</v>
      </c>
      <c r="D579" t="s">
        <v>309</v>
      </c>
      <c r="E579" s="12">
        <v>105000</v>
      </c>
      <c r="F579" s="12">
        <v>105000</v>
      </c>
      <c r="G579" t="s">
        <v>12</v>
      </c>
      <c r="H579" s="1">
        <v>1198</v>
      </c>
      <c r="I579" s="1" t="str">
        <f>VLOOKUP(H579,[1]DATOS!$A$4:$B$88,2,FALSE)</f>
        <v>DIRECCION DE ATENCION CIUDADANA</v>
      </c>
      <c r="J579" s="1" t="s">
        <v>2964</v>
      </c>
      <c r="K579" s="16">
        <v>44971.661909722221</v>
      </c>
      <c r="L579" s="18">
        <v>44908</v>
      </c>
      <c r="M579" s="18">
        <v>44957</v>
      </c>
      <c r="N579" s="18">
        <v>44908</v>
      </c>
    </row>
    <row r="580" spans="1:14" x14ac:dyDescent="0.25">
      <c r="A580" s="1" t="s">
        <v>13</v>
      </c>
      <c r="B580" s="1">
        <v>5397</v>
      </c>
      <c r="C580" t="s">
        <v>768</v>
      </c>
      <c r="D580" t="s">
        <v>47</v>
      </c>
      <c r="E580" s="12">
        <v>9386810.3800000008</v>
      </c>
      <c r="F580" s="12">
        <v>5643010.6200000001</v>
      </c>
      <c r="G580" t="s">
        <v>12</v>
      </c>
      <c r="H580" s="1">
        <v>1816</v>
      </c>
      <c r="I580" s="1" t="str">
        <f>VLOOKUP(H580,[1]DATOS!$A$4:$B$88,2,FALSE)</f>
        <v>DIRECCIÓN DE PROGRAMAS ESTRATÉGICOS</v>
      </c>
      <c r="J580" s="1" t="s">
        <v>2965</v>
      </c>
      <c r="K580" s="16">
        <v>44974.568993055553</v>
      </c>
      <c r="L580" s="18">
        <v>44890</v>
      </c>
      <c r="M580" s="18">
        <v>44926</v>
      </c>
      <c r="N580" s="18">
        <v>44890</v>
      </c>
    </row>
    <row r="581" spans="1:14" x14ac:dyDescent="0.25">
      <c r="A581" s="1" t="s">
        <v>13</v>
      </c>
      <c r="B581" s="1">
        <v>5395</v>
      </c>
      <c r="C581" t="s">
        <v>769</v>
      </c>
      <c r="D581" t="s">
        <v>770</v>
      </c>
      <c r="E581" s="12">
        <v>10000</v>
      </c>
      <c r="F581" s="12">
        <v>10000</v>
      </c>
      <c r="G581" t="s">
        <v>12</v>
      </c>
      <c r="H581" s="1">
        <v>1525</v>
      </c>
      <c r="I581" s="1" t="str">
        <f>VLOOKUP(H581,[1]DATOS!$A$4:$B$88,2,FALSE)</f>
        <v xml:space="preserve">DIRECCIÓN GENERAL DE ASUNTOS JURÍDICOS Y DERECHOS HUMANOS </v>
      </c>
      <c r="J581" s="1" t="s">
        <v>2966</v>
      </c>
      <c r="K581" s="16">
        <v>44995.404965277776</v>
      </c>
      <c r="L581" s="18">
        <v>44901</v>
      </c>
      <c r="M581" s="18">
        <v>44926</v>
      </c>
      <c r="N581" s="18">
        <v>44901</v>
      </c>
    </row>
    <row r="582" spans="1:14" x14ac:dyDescent="0.25">
      <c r="A582" s="1" t="s">
        <v>13</v>
      </c>
      <c r="B582" s="1">
        <v>5394</v>
      </c>
      <c r="C582" t="s">
        <v>769</v>
      </c>
      <c r="D582" t="s">
        <v>771</v>
      </c>
      <c r="E582" s="12">
        <v>25000</v>
      </c>
      <c r="F582" s="12">
        <v>25000</v>
      </c>
      <c r="G582" t="s">
        <v>12</v>
      </c>
      <c r="H582" s="1">
        <v>1525</v>
      </c>
      <c r="I582" s="1" t="str">
        <f>VLOOKUP(H582,[1]DATOS!$A$4:$B$88,2,FALSE)</f>
        <v xml:space="preserve">DIRECCIÓN GENERAL DE ASUNTOS JURÍDICOS Y DERECHOS HUMANOS </v>
      </c>
      <c r="J582" s="1" t="s">
        <v>2967</v>
      </c>
      <c r="K582" s="16">
        <v>45008.513368055559</v>
      </c>
      <c r="L582" s="18">
        <v>44901</v>
      </c>
      <c r="M582" s="18">
        <v>44926</v>
      </c>
      <c r="N582" s="18">
        <v>44901</v>
      </c>
    </row>
    <row r="583" spans="1:14" x14ac:dyDescent="0.25">
      <c r="A583" s="1" t="s">
        <v>13</v>
      </c>
      <c r="B583" s="1">
        <v>5393</v>
      </c>
      <c r="C583" t="s">
        <v>772</v>
      </c>
      <c r="D583" t="s">
        <v>771</v>
      </c>
      <c r="E583" s="12">
        <v>15000</v>
      </c>
      <c r="F583" s="12">
        <v>15000</v>
      </c>
      <c r="G583" t="s">
        <v>12</v>
      </c>
      <c r="H583" s="1">
        <v>1525</v>
      </c>
      <c r="I583" s="1" t="str">
        <f>VLOOKUP(H583,[1]DATOS!$A$4:$B$88,2,FALSE)</f>
        <v xml:space="preserve">DIRECCIÓN GENERAL DE ASUNTOS JURÍDICOS Y DERECHOS HUMANOS </v>
      </c>
      <c r="J583" s="1" t="s">
        <v>2968</v>
      </c>
      <c r="K583" s="16">
        <v>45149.631261574075</v>
      </c>
      <c r="L583" s="18">
        <v>44901</v>
      </c>
      <c r="M583" s="18">
        <v>44926</v>
      </c>
      <c r="N583" s="18">
        <v>44901</v>
      </c>
    </row>
    <row r="584" spans="1:14" x14ac:dyDescent="0.25">
      <c r="A584" s="1" t="s">
        <v>13</v>
      </c>
      <c r="B584" s="1">
        <v>5392</v>
      </c>
      <c r="C584" t="s">
        <v>773</v>
      </c>
      <c r="D584" t="s">
        <v>774</v>
      </c>
      <c r="E584" s="12">
        <v>337931.03</v>
      </c>
      <c r="F584" s="12">
        <v>337931.03</v>
      </c>
      <c r="G584" t="s">
        <v>12</v>
      </c>
      <c r="H584" s="1">
        <v>2310</v>
      </c>
      <c r="I584" s="1" t="str">
        <f>VLOOKUP(H584,[1]DATOS!$A$4:$B$88,2,FALSE)</f>
        <v>DIRECCIÓN GENERAL DE GESTIÓN AMBIENTAL</v>
      </c>
      <c r="J584" s="1" t="s">
        <v>2969</v>
      </c>
      <c r="K584" s="16">
        <v>44971.667534722219</v>
      </c>
      <c r="L584" s="18">
        <v>44910</v>
      </c>
      <c r="M584" s="18">
        <v>45046</v>
      </c>
      <c r="N584" s="18">
        <v>44910</v>
      </c>
    </row>
    <row r="585" spans="1:14" x14ac:dyDescent="0.25">
      <c r="A585" s="1" t="s">
        <v>13</v>
      </c>
      <c r="B585" s="1">
        <v>5391</v>
      </c>
      <c r="C585" t="s">
        <v>775</v>
      </c>
      <c r="D585" t="s">
        <v>776</v>
      </c>
      <c r="E585" s="12">
        <v>120000</v>
      </c>
      <c r="F585" s="12">
        <v>0</v>
      </c>
      <c r="G585" t="s">
        <v>12</v>
      </c>
      <c r="H585" s="1">
        <v>1314</v>
      </c>
      <c r="I585" s="1" t="str">
        <f>VLOOKUP(H585,[1]DATOS!$A$4:$B$88,2,FALSE)</f>
        <v>DIRECCIÓN GENERAL DE INGRESOS</v>
      </c>
      <c r="J585" s="1" t="s">
        <v>2970</v>
      </c>
      <c r="K585" s="16">
        <v>44971.668622685182</v>
      </c>
      <c r="L585" s="18">
        <v>44562</v>
      </c>
      <c r="M585" s="18">
        <v>45574</v>
      </c>
      <c r="N585" s="18">
        <v>44553</v>
      </c>
    </row>
    <row r="586" spans="1:14" x14ac:dyDescent="0.25">
      <c r="A586" s="1" t="s">
        <v>13</v>
      </c>
      <c r="B586" s="1">
        <v>5390</v>
      </c>
      <c r="C586" t="s">
        <v>777</v>
      </c>
      <c r="D586" t="s">
        <v>778</v>
      </c>
      <c r="E586" s="12">
        <v>1540000</v>
      </c>
      <c r="F586" s="12">
        <v>1540000</v>
      </c>
      <c r="G586" t="s">
        <v>12</v>
      </c>
      <c r="H586" s="1">
        <v>3510</v>
      </c>
      <c r="I586" s="1" t="str">
        <f>VLOOKUP(H586,[1]DATOS!$A$4:$B$88,2,FALSE)</f>
        <v xml:space="preserve">DIRECCIÓN GENERAL DE GESTIÓN GUBERNAMENTAL </v>
      </c>
      <c r="J586" s="1" t="s">
        <v>2971</v>
      </c>
      <c r="K586" s="16">
        <v>44971.669409722221</v>
      </c>
      <c r="L586" s="18">
        <v>44896</v>
      </c>
      <c r="M586" s="18">
        <v>45016</v>
      </c>
      <c r="N586" s="18">
        <v>44880</v>
      </c>
    </row>
    <row r="587" spans="1:14" x14ac:dyDescent="0.25">
      <c r="A587" s="1" t="s">
        <v>13</v>
      </c>
      <c r="B587" s="1">
        <v>5389</v>
      </c>
      <c r="C587" t="s">
        <v>779</v>
      </c>
      <c r="D587" t="s">
        <v>780</v>
      </c>
      <c r="E587" s="12">
        <v>226576</v>
      </c>
      <c r="F587" s="12">
        <v>226576</v>
      </c>
      <c r="G587" t="s">
        <v>12</v>
      </c>
      <c r="H587" s="1">
        <v>1710</v>
      </c>
      <c r="I587" s="1" t="str">
        <f>VLOOKUP(H587,[1]DATOS!$A$4:$B$88,2,FALSE)</f>
        <v>DIRECCIÓN GENERAL DE DESARROLLO INSTITUCIONAL</v>
      </c>
      <c r="J587" s="1" t="s">
        <v>2972</v>
      </c>
      <c r="K587" s="16">
        <v>44971.669722222221</v>
      </c>
      <c r="L587" s="18">
        <v>44911</v>
      </c>
      <c r="M587" s="18">
        <v>45001</v>
      </c>
      <c r="N587" s="18">
        <v>44910</v>
      </c>
    </row>
    <row r="588" spans="1:14" x14ac:dyDescent="0.25">
      <c r="A588" s="1" t="s">
        <v>13</v>
      </c>
      <c r="B588" s="1">
        <v>5388</v>
      </c>
      <c r="C588" t="s">
        <v>781</v>
      </c>
      <c r="D588" t="s">
        <v>782</v>
      </c>
      <c r="E588" s="12">
        <v>66000</v>
      </c>
      <c r="F588" s="12">
        <v>66000</v>
      </c>
      <c r="G588" t="s">
        <v>12</v>
      </c>
      <c r="H588" s="1">
        <v>1710</v>
      </c>
      <c r="I588" s="1" t="str">
        <f>VLOOKUP(H588,[1]DATOS!$A$4:$B$88,2,FALSE)</f>
        <v>DIRECCIÓN GENERAL DE DESARROLLO INSTITUCIONAL</v>
      </c>
      <c r="J588" s="1" t="s">
        <v>2973</v>
      </c>
      <c r="K588" s="16">
        <v>44971.670208333337</v>
      </c>
      <c r="L588" s="18">
        <v>44897</v>
      </c>
      <c r="M588" s="18">
        <v>44985</v>
      </c>
      <c r="N588" s="18">
        <v>44897</v>
      </c>
    </row>
    <row r="589" spans="1:14" x14ac:dyDescent="0.25">
      <c r="A589" s="1" t="s">
        <v>13</v>
      </c>
      <c r="B589" s="1">
        <v>5387</v>
      </c>
      <c r="C589" t="s">
        <v>729</v>
      </c>
      <c r="D589" t="s">
        <v>424</v>
      </c>
      <c r="E589" s="12">
        <v>79000</v>
      </c>
      <c r="F589" s="12">
        <v>72966.100000000006</v>
      </c>
      <c r="G589" t="s">
        <v>12</v>
      </c>
      <c r="H589" s="1">
        <v>1314</v>
      </c>
      <c r="I589" s="1" t="str">
        <f>VLOOKUP(H589,[1]DATOS!$A$4:$B$88,2,FALSE)</f>
        <v>DIRECCIÓN GENERAL DE INGRESOS</v>
      </c>
      <c r="J589" s="1" t="s">
        <v>2974</v>
      </c>
      <c r="K589" s="16">
        <v>44988.39503472222</v>
      </c>
      <c r="L589" s="18">
        <v>44928</v>
      </c>
      <c r="M589" s="18">
        <v>45046</v>
      </c>
      <c r="N589" s="18">
        <v>44928</v>
      </c>
    </row>
    <row r="590" spans="1:14" x14ac:dyDescent="0.25">
      <c r="A590" s="1" t="s">
        <v>13</v>
      </c>
      <c r="B590" s="1">
        <v>5386</v>
      </c>
      <c r="C590" t="s">
        <v>783</v>
      </c>
      <c r="D590" t="s">
        <v>784</v>
      </c>
      <c r="E590" s="12">
        <v>280000</v>
      </c>
      <c r="F590" s="12">
        <v>280000</v>
      </c>
      <c r="G590" t="s">
        <v>12</v>
      </c>
      <c r="H590" s="1">
        <v>1710</v>
      </c>
      <c r="I590" s="1" t="str">
        <f>VLOOKUP(H590,[1]DATOS!$A$4:$B$88,2,FALSE)</f>
        <v>DIRECCIÓN GENERAL DE DESARROLLO INSTITUCIONAL</v>
      </c>
      <c r="J590" s="1" t="s">
        <v>2975</v>
      </c>
      <c r="K590" s="16">
        <v>44971.671064814815</v>
      </c>
      <c r="L590" s="18">
        <v>44910</v>
      </c>
      <c r="M590" s="18">
        <v>45061</v>
      </c>
      <c r="N590" s="18">
        <v>44910</v>
      </c>
    </row>
    <row r="591" spans="1:14" x14ac:dyDescent="0.25">
      <c r="A591" s="1" t="s">
        <v>13</v>
      </c>
      <c r="B591" s="1">
        <v>5385</v>
      </c>
      <c r="C591" t="s">
        <v>729</v>
      </c>
      <c r="D591" t="s">
        <v>425</v>
      </c>
      <c r="E591" s="12">
        <v>109000</v>
      </c>
      <c r="F591" s="12">
        <v>104885.79</v>
      </c>
      <c r="G591" t="s">
        <v>12</v>
      </c>
      <c r="H591" s="1">
        <v>1314</v>
      </c>
      <c r="I591" s="1" t="str">
        <f>VLOOKUP(H591,[1]DATOS!$A$4:$B$88,2,FALSE)</f>
        <v>DIRECCIÓN GENERAL DE INGRESOS</v>
      </c>
      <c r="J591" s="1" t="s">
        <v>2976</v>
      </c>
      <c r="K591" s="16">
        <v>45002.553749999999</v>
      </c>
      <c r="L591" s="18">
        <v>44928</v>
      </c>
      <c r="M591" s="18">
        <v>45046</v>
      </c>
      <c r="N591" s="18">
        <v>44928</v>
      </c>
    </row>
    <row r="592" spans="1:14" x14ac:dyDescent="0.25">
      <c r="A592" s="1" t="s">
        <v>13</v>
      </c>
      <c r="B592" s="1">
        <v>5384</v>
      </c>
      <c r="C592" t="s">
        <v>785</v>
      </c>
      <c r="D592" t="s">
        <v>786</v>
      </c>
      <c r="E592" s="12">
        <v>573221.98</v>
      </c>
      <c r="F592" s="12">
        <v>529687.39</v>
      </c>
      <c r="G592" t="s">
        <v>12</v>
      </c>
      <c r="H592" s="1">
        <v>1512</v>
      </c>
      <c r="I592" s="1" t="str">
        <f>VLOOKUP(H592,[1]DATOS!$A$4:$B$88,2,FALSE)</f>
        <v>DIRECCION GENERAL DE POLICÍA</v>
      </c>
      <c r="J592" s="1" t="s">
        <v>2977</v>
      </c>
      <c r="K592" s="16">
        <v>45043.594837962963</v>
      </c>
      <c r="L592" s="18">
        <v>44822</v>
      </c>
      <c r="M592" s="18">
        <v>44926</v>
      </c>
      <c r="N592" s="18">
        <v>44822</v>
      </c>
    </row>
    <row r="593" spans="1:14" x14ac:dyDescent="0.25">
      <c r="A593" s="1" t="s">
        <v>13</v>
      </c>
      <c r="B593" s="1">
        <v>5378</v>
      </c>
      <c r="C593" t="s">
        <v>787</v>
      </c>
      <c r="D593" t="s">
        <v>788</v>
      </c>
      <c r="E593" s="12">
        <v>7327.59</v>
      </c>
      <c r="F593" s="12">
        <v>7327.59</v>
      </c>
      <c r="G593" t="s">
        <v>12</v>
      </c>
      <c r="H593" s="1">
        <v>1525</v>
      </c>
      <c r="I593" s="1" t="str">
        <f>VLOOKUP(H593,[1]DATOS!$A$4:$B$88,2,FALSE)</f>
        <v xml:space="preserve">DIRECCIÓN GENERAL DE ASUNTOS JURÍDICOS Y DERECHOS HUMANOS </v>
      </c>
      <c r="J593" s="1" t="s">
        <v>2978</v>
      </c>
      <c r="K593" s="16">
        <v>45015.555798611109</v>
      </c>
      <c r="L593" s="18">
        <v>44901</v>
      </c>
      <c r="M593" s="18">
        <v>44926</v>
      </c>
      <c r="N593" s="18">
        <v>44901</v>
      </c>
    </row>
    <row r="594" spans="1:14" x14ac:dyDescent="0.25">
      <c r="A594" s="1" t="s">
        <v>13</v>
      </c>
      <c r="B594" s="1">
        <v>5377</v>
      </c>
      <c r="C594" t="s">
        <v>729</v>
      </c>
      <c r="D594" t="s">
        <v>426</v>
      </c>
      <c r="E594" s="12">
        <v>84000</v>
      </c>
      <c r="F594" s="12">
        <v>77006.34</v>
      </c>
      <c r="G594" t="s">
        <v>12</v>
      </c>
      <c r="H594" s="1">
        <v>1314</v>
      </c>
      <c r="I594" s="1" t="str">
        <f>VLOOKUP(H594,[1]DATOS!$A$4:$B$88,2,FALSE)</f>
        <v>DIRECCIÓN GENERAL DE INGRESOS</v>
      </c>
      <c r="J594" s="1" t="s">
        <v>2979</v>
      </c>
      <c r="K594" s="16">
        <v>45002.553124999999</v>
      </c>
      <c r="L594" s="18">
        <v>44928</v>
      </c>
      <c r="M594" s="18">
        <v>45046</v>
      </c>
      <c r="N594" s="18">
        <v>44928</v>
      </c>
    </row>
    <row r="595" spans="1:14" x14ac:dyDescent="0.25">
      <c r="A595" s="1" t="s">
        <v>13</v>
      </c>
      <c r="B595" s="1">
        <v>5376</v>
      </c>
      <c r="C595" t="s">
        <v>785</v>
      </c>
      <c r="D595" t="s">
        <v>153</v>
      </c>
      <c r="E595" s="12">
        <v>528943.21</v>
      </c>
      <c r="F595" s="12">
        <v>528939.96</v>
      </c>
      <c r="G595" t="s">
        <v>12</v>
      </c>
      <c r="H595" s="1">
        <v>1512</v>
      </c>
      <c r="I595" s="1" t="str">
        <f>VLOOKUP(H595,[1]DATOS!$A$4:$B$88,2,FALSE)</f>
        <v>DIRECCION GENERAL DE POLICÍA</v>
      </c>
      <c r="J595" s="1" t="s">
        <v>2980</v>
      </c>
      <c r="K595" s="16">
        <v>45043.594027777777</v>
      </c>
      <c r="L595" s="18">
        <v>44828</v>
      </c>
      <c r="M595" s="18">
        <v>44926</v>
      </c>
      <c r="N595" s="18">
        <v>44828</v>
      </c>
    </row>
    <row r="596" spans="1:14" x14ac:dyDescent="0.25">
      <c r="A596" s="1" t="s">
        <v>13</v>
      </c>
      <c r="B596" s="1">
        <v>5375</v>
      </c>
      <c r="C596" t="s">
        <v>789</v>
      </c>
      <c r="D596" t="s">
        <v>790</v>
      </c>
      <c r="E596" s="12">
        <v>170000</v>
      </c>
      <c r="F596" s="12">
        <v>170000</v>
      </c>
      <c r="G596" t="s">
        <v>12</v>
      </c>
      <c r="H596" s="1">
        <v>1216</v>
      </c>
      <c r="I596" s="1" t="str">
        <f>VLOOKUP(H596,[1]DATOS!$A$4:$B$88,2,FALSE)</f>
        <v>DIRECCIÓN GENERAL DE ARCHIVO</v>
      </c>
      <c r="J596" s="1" t="s">
        <v>2981</v>
      </c>
      <c r="K596" s="16">
        <v>44971.675902777781</v>
      </c>
      <c r="L596" s="18">
        <v>44908</v>
      </c>
      <c r="M596" s="18">
        <v>45016</v>
      </c>
      <c r="N596" s="18">
        <v>44908</v>
      </c>
    </row>
    <row r="597" spans="1:14" x14ac:dyDescent="0.25">
      <c r="A597" s="1" t="s">
        <v>13</v>
      </c>
      <c r="B597" s="1">
        <v>5374</v>
      </c>
      <c r="C597" t="s">
        <v>791</v>
      </c>
      <c r="D597" t="s">
        <v>47</v>
      </c>
      <c r="E597" s="12">
        <v>1745552.32</v>
      </c>
      <c r="F597" s="12">
        <v>1745552.32</v>
      </c>
      <c r="G597" t="s">
        <v>12</v>
      </c>
      <c r="H597" s="1">
        <v>1816</v>
      </c>
      <c r="I597" s="1" t="str">
        <f>VLOOKUP(H597,[1]DATOS!$A$4:$B$88,2,FALSE)</f>
        <v>DIRECCIÓN DE PROGRAMAS ESTRATÉGICOS</v>
      </c>
      <c r="J597" s="1" t="s">
        <v>2982</v>
      </c>
      <c r="K597" s="16">
        <v>44974.569201388891</v>
      </c>
      <c r="L597" s="18">
        <v>44915</v>
      </c>
      <c r="M597" s="18">
        <v>44926</v>
      </c>
      <c r="N597" s="18">
        <v>44915</v>
      </c>
    </row>
    <row r="598" spans="1:14" x14ac:dyDescent="0.25">
      <c r="A598" s="1" t="s">
        <v>13</v>
      </c>
      <c r="B598" s="1">
        <v>5373</v>
      </c>
      <c r="C598" t="s">
        <v>792</v>
      </c>
      <c r="D598" t="s">
        <v>793</v>
      </c>
      <c r="E598" s="12">
        <v>1826009</v>
      </c>
      <c r="F598" s="12">
        <v>639103.15</v>
      </c>
      <c r="G598" t="s">
        <v>12</v>
      </c>
      <c r="H598" s="1">
        <v>1216</v>
      </c>
      <c r="I598" s="1" t="str">
        <f>VLOOKUP(H598,[1]DATOS!$A$4:$B$88,2,FALSE)</f>
        <v>DIRECCIÓN GENERAL DE ARCHIVO</v>
      </c>
      <c r="J598" s="1" t="s">
        <v>2983</v>
      </c>
      <c r="K598" s="16">
        <v>44971.677430555559</v>
      </c>
      <c r="L598" s="18">
        <v>44904</v>
      </c>
      <c r="M598" s="18">
        <v>45535</v>
      </c>
      <c r="N598" s="18">
        <v>44904</v>
      </c>
    </row>
    <row r="599" spans="1:14" x14ac:dyDescent="0.25">
      <c r="A599" s="1" t="s">
        <v>13</v>
      </c>
      <c r="B599" s="1">
        <v>5372</v>
      </c>
      <c r="C599" t="s">
        <v>794</v>
      </c>
      <c r="D599" t="s">
        <v>795</v>
      </c>
      <c r="E599" s="12">
        <v>254415.46</v>
      </c>
      <c r="F599" s="12">
        <v>254415.46</v>
      </c>
      <c r="G599" t="s">
        <v>12</v>
      </c>
      <c r="H599" s="1">
        <v>1410</v>
      </c>
      <c r="I599" s="1" t="str">
        <f>VLOOKUP(H599,[1]DATOS!$A$4:$B$88,2,FALSE)</f>
        <v>CONTRALORÍA MUNICIPAL</v>
      </c>
      <c r="J599" s="1" t="s">
        <v>2984</v>
      </c>
      <c r="K599" s="16">
        <v>45001.498483796298</v>
      </c>
      <c r="L599" s="18">
        <v>44889</v>
      </c>
      <c r="M599" s="18">
        <v>44971</v>
      </c>
      <c r="N599" s="18">
        <v>44888</v>
      </c>
    </row>
    <row r="600" spans="1:14" x14ac:dyDescent="0.25">
      <c r="A600" s="1" t="s">
        <v>13</v>
      </c>
      <c r="B600" s="1">
        <v>5371</v>
      </c>
      <c r="C600" t="s">
        <v>729</v>
      </c>
      <c r="D600" t="s">
        <v>427</v>
      </c>
      <c r="E600" s="12">
        <v>89000</v>
      </c>
      <c r="F600" s="12">
        <v>79209.460000000006</v>
      </c>
      <c r="G600" t="s">
        <v>12</v>
      </c>
      <c r="H600" s="1">
        <v>1314</v>
      </c>
      <c r="I600" s="1" t="str">
        <f>VLOOKUP(H600,[1]DATOS!$A$4:$B$88,2,FALSE)</f>
        <v>DIRECCIÓN GENERAL DE INGRESOS</v>
      </c>
      <c r="J600" s="1" t="s">
        <v>2985</v>
      </c>
      <c r="K600" s="16">
        <v>45002.552476851852</v>
      </c>
      <c r="L600" s="18">
        <v>44928</v>
      </c>
      <c r="M600" s="18">
        <v>45046</v>
      </c>
      <c r="N600" s="18">
        <v>44928</v>
      </c>
    </row>
    <row r="601" spans="1:14" x14ac:dyDescent="0.25">
      <c r="A601" s="1" t="s">
        <v>13</v>
      </c>
      <c r="B601" s="1">
        <v>5370</v>
      </c>
      <c r="C601" t="s">
        <v>729</v>
      </c>
      <c r="D601" t="s">
        <v>428</v>
      </c>
      <c r="E601" s="12">
        <v>69000</v>
      </c>
      <c r="F601" s="12">
        <v>64203.82</v>
      </c>
      <c r="G601" t="s">
        <v>12</v>
      </c>
      <c r="H601" s="1">
        <v>1314</v>
      </c>
      <c r="I601" s="1" t="str">
        <f>VLOOKUP(H601,[1]DATOS!$A$4:$B$88,2,FALSE)</f>
        <v>DIRECCIÓN GENERAL DE INGRESOS</v>
      </c>
      <c r="J601" s="1" t="s">
        <v>2846</v>
      </c>
      <c r="K601" s="16">
        <v>44988.392337962963</v>
      </c>
      <c r="L601" s="18">
        <v>44928</v>
      </c>
      <c r="M601" s="18">
        <v>45046</v>
      </c>
      <c r="N601" s="18">
        <v>44928</v>
      </c>
    </row>
    <row r="602" spans="1:14" x14ac:dyDescent="0.25">
      <c r="A602" s="1" t="s">
        <v>13</v>
      </c>
      <c r="B602" s="1">
        <v>5369</v>
      </c>
      <c r="C602" t="s">
        <v>729</v>
      </c>
      <c r="D602" t="s">
        <v>429</v>
      </c>
      <c r="E602" s="12">
        <v>114000</v>
      </c>
      <c r="F602" s="12">
        <v>107507.19</v>
      </c>
      <c r="G602" t="s">
        <v>12</v>
      </c>
      <c r="H602" s="1">
        <v>1314</v>
      </c>
      <c r="I602" s="1" t="str">
        <f>VLOOKUP(H602,[1]DATOS!$A$4:$B$88,2,FALSE)</f>
        <v>DIRECCIÓN GENERAL DE INGRESOS</v>
      </c>
      <c r="J602" s="1" t="s">
        <v>2986</v>
      </c>
      <c r="K602" s="16">
        <v>45002.551921296297</v>
      </c>
      <c r="L602" s="18">
        <v>44928</v>
      </c>
      <c r="M602" s="18">
        <v>45046</v>
      </c>
      <c r="N602" s="18">
        <v>44928</v>
      </c>
    </row>
    <row r="603" spans="1:14" x14ac:dyDescent="0.25">
      <c r="A603" s="1" t="s">
        <v>13</v>
      </c>
      <c r="B603" s="1">
        <v>5368</v>
      </c>
      <c r="C603" t="s">
        <v>729</v>
      </c>
      <c r="D603" t="s">
        <v>430</v>
      </c>
      <c r="E603" s="12">
        <v>64000</v>
      </c>
      <c r="F603" s="12">
        <v>52367.22</v>
      </c>
      <c r="G603" t="s">
        <v>12</v>
      </c>
      <c r="H603" s="1">
        <v>1314</v>
      </c>
      <c r="I603" s="1" t="str">
        <f>VLOOKUP(H603,[1]DATOS!$A$4:$B$88,2,FALSE)</f>
        <v>DIRECCIÓN GENERAL DE INGRESOS</v>
      </c>
      <c r="J603" s="1" t="s">
        <v>2987</v>
      </c>
      <c r="K603" s="16">
        <v>44988.390416666669</v>
      </c>
      <c r="L603" s="18">
        <v>44928</v>
      </c>
      <c r="M603" s="18">
        <v>45046</v>
      </c>
      <c r="N603" s="18">
        <v>44928</v>
      </c>
    </row>
    <row r="604" spans="1:14" x14ac:dyDescent="0.25">
      <c r="A604" s="1" t="s">
        <v>13</v>
      </c>
      <c r="B604" s="1">
        <v>5367</v>
      </c>
      <c r="C604" t="s">
        <v>729</v>
      </c>
      <c r="D604" t="s">
        <v>431</v>
      </c>
      <c r="E604" s="12">
        <v>64000</v>
      </c>
      <c r="F604" s="12">
        <v>58561.03</v>
      </c>
      <c r="G604" t="s">
        <v>12</v>
      </c>
      <c r="H604" s="1">
        <v>1314</v>
      </c>
      <c r="I604" s="1" t="str">
        <f>VLOOKUP(H604,[1]DATOS!$A$4:$B$88,2,FALSE)</f>
        <v>DIRECCIÓN GENERAL DE INGRESOS</v>
      </c>
      <c r="J604" s="1" t="s">
        <v>2988</v>
      </c>
      <c r="K604" s="16">
        <v>44988.389803240738</v>
      </c>
      <c r="L604" s="18">
        <v>44928</v>
      </c>
      <c r="M604" s="18">
        <v>45046</v>
      </c>
      <c r="N604" s="18">
        <v>44928</v>
      </c>
    </row>
    <row r="605" spans="1:14" x14ac:dyDescent="0.25">
      <c r="A605" s="1" t="s">
        <v>13</v>
      </c>
      <c r="B605" s="1">
        <v>5366</v>
      </c>
      <c r="C605" t="s">
        <v>729</v>
      </c>
      <c r="D605" t="s">
        <v>432</v>
      </c>
      <c r="E605" s="12">
        <v>64000</v>
      </c>
      <c r="F605" s="12">
        <v>44628.1</v>
      </c>
      <c r="G605" t="s">
        <v>12</v>
      </c>
      <c r="H605" s="1">
        <v>1314</v>
      </c>
      <c r="I605" s="1" t="str">
        <f>VLOOKUP(H605,[1]DATOS!$A$4:$B$88,2,FALSE)</f>
        <v>DIRECCIÓN GENERAL DE INGRESOS</v>
      </c>
      <c r="J605" s="1" t="s">
        <v>2989</v>
      </c>
      <c r="K605" s="16">
        <v>44988.389155092591</v>
      </c>
      <c r="L605" s="18">
        <v>44928</v>
      </c>
      <c r="M605" s="18">
        <v>45046</v>
      </c>
      <c r="N605" s="18">
        <v>44928</v>
      </c>
    </row>
    <row r="606" spans="1:14" x14ac:dyDescent="0.25">
      <c r="A606" s="1" t="s">
        <v>21</v>
      </c>
      <c r="B606" s="1">
        <v>12164</v>
      </c>
      <c r="C606" t="s">
        <v>796</v>
      </c>
      <c r="D606" t="s">
        <v>797</v>
      </c>
      <c r="E606" s="15">
        <v>1719568.96</v>
      </c>
      <c r="F606" s="15">
        <v>0</v>
      </c>
      <c r="G606" t="s">
        <v>12</v>
      </c>
      <c r="H606" s="1">
        <v>2310</v>
      </c>
      <c r="I606" s="1" t="str">
        <f>VLOOKUP(H606,[1]DATOS!$A$4:$B$88,2,FALSE)</f>
        <v>DIRECCIÓN GENERAL DE GESTIÓN AMBIENTAL</v>
      </c>
      <c r="J606" s="1" t="s">
        <v>2990</v>
      </c>
      <c r="K606" s="16">
        <v>45169.606886574074</v>
      </c>
      <c r="L606" s="18">
        <v>45180</v>
      </c>
      <c r="M606" s="18">
        <v>45276</v>
      </c>
      <c r="N606" s="18">
        <v>45161</v>
      </c>
    </row>
    <row r="607" spans="1:14" x14ac:dyDescent="0.25">
      <c r="A607" s="1" t="s">
        <v>21</v>
      </c>
      <c r="B607" s="1">
        <v>12163</v>
      </c>
      <c r="C607" t="s">
        <v>798</v>
      </c>
      <c r="D607" t="s">
        <v>799</v>
      </c>
      <c r="E607" s="15">
        <v>3249380.29</v>
      </c>
      <c r="F607" s="15">
        <v>0</v>
      </c>
      <c r="G607" t="s">
        <v>12</v>
      </c>
      <c r="H607" s="1">
        <v>5051</v>
      </c>
      <c r="I607" s="1" t="str">
        <f>VLOOKUP(H607,[1]DATOS!$A$4:$B$88,2,FALSE)</f>
        <v>FIDEICOMISO DE OBRAS POR COOPERACIÓN</v>
      </c>
      <c r="J607" s="1" t="s">
        <v>2991</v>
      </c>
      <c r="K607" s="16">
        <v>45169.399895833332</v>
      </c>
      <c r="L607" s="18">
        <v>45173</v>
      </c>
      <c r="M607" s="18">
        <v>45240</v>
      </c>
      <c r="N607" s="18">
        <v>45163</v>
      </c>
    </row>
    <row r="608" spans="1:14" x14ac:dyDescent="0.25">
      <c r="A608" s="1" t="s">
        <v>21</v>
      </c>
      <c r="B608" s="1">
        <v>12162</v>
      </c>
      <c r="C608" t="s">
        <v>800</v>
      </c>
      <c r="D608" t="s">
        <v>801</v>
      </c>
      <c r="E608" s="15">
        <v>3195387.96</v>
      </c>
      <c r="F608" s="15">
        <v>0</v>
      </c>
      <c r="G608" t="s">
        <v>12</v>
      </c>
      <c r="H608" s="1">
        <v>5051</v>
      </c>
      <c r="I608" s="1" t="str">
        <f>VLOOKUP(H608,[1]DATOS!$A$4:$B$88,2,FALSE)</f>
        <v>FIDEICOMISO DE OBRAS POR COOPERACIÓN</v>
      </c>
      <c r="J608" s="1" t="s">
        <v>2992</v>
      </c>
      <c r="K608" s="16">
        <v>45169.607372685183</v>
      </c>
      <c r="L608" s="18">
        <v>45173</v>
      </c>
      <c r="M608" s="18">
        <v>45240</v>
      </c>
      <c r="N608" s="18">
        <v>45163</v>
      </c>
    </row>
    <row r="609" spans="1:14" x14ac:dyDescent="0.25">
      <c r="A609" s="1" t="s">
        <v>21</v>
      </c>
      <c r="B609" s="1">
        <v>12160</v>
      </c>
      <c r="C609" t="s">
        <v>802</v>
      </c>
      <c r="D609" t="s">
        <v>803</v>
      </c>
      <c r="E609" s="15">
        <v>92856.72</v>
      </c>
      <c r="F609" s="15">
        <v>0</v>
      </c>
      <c r="G609" t="s">
        <v>12</v>
      </c>
      <c r="H609" s="1">
        <v>2510</v>
      </c>
      <c r="I609" s="1" t="str">
        <f>VLOOKUP(H609,[1]DATOS!$A$4:$B$88,2,FALSE)</f>
        <v>DIRECCIÓN GENERAL DE OBRA PÚBLICA</v>
      </c>
      <c r="J609" s="1" t="s">
        <v>2993</v>
      </c>
      <c r="K609" s="16">
        <v>45167.607037037036</v>
      </c>
      <c r="L609" s="18">
        <v>45166</v>
      </c>
      <c r="M609" s="18">
        <v>45248</v>
      </c>
      <c r="N609" s="18">
        <v>45161</v>
      </c>
    </row>
    <row r="610" spans="1:14" x14ac:dyDescent="0.25">
      <c r="A610" s="1" t="s">
        <v>21</v>
      </c>
      <c r="B610" s="1">
        <v>12159</v>
      </c>
      <c r="C610" t="s">
        <v>804</v>
      </c>
      <c r="D610" t="s">
        <v>805</v>
      </c>
      <c r="E610" s="15">
        <v>3080.32</v>
      </c>
      <c r="F610" s="15">
        <v>0</v>
      </c>
      <c r="G610" t="s">
        <v>12</v>
      </c>
      <c r="H610" s="1">
        <v>2510</v>
      </c>
      <c r="I610" s="1" t="str">
        <f>VLOOKUP(H610,[1]DATOS!$A$4:$B$88,2,FALSE)</f>
        <v>DIRECCIÓN GENERAL DE OBRA PÚBLICA</v>
      </c>
      <c r="J610" s="1" t="s">
        <v>2994</v>
      </c>
      <c r="K610" s="16">
        <v>45167.449953703705</v>
      </c>
      <c r="L610" s="18">
        <v>45148</v>
      </c>
      <c r="M610" s="18">
        <v>45198</v>
      </c>
      <c r="N610" s="18">
        <v>45148</v>
      </c>
    </row>
    <row r="611" spans="1:14" x14ac:dyDescent="0.25">
      <c r="A611" s="1" t="s">
        <v>21</v>
      </c>
      <c r="B611" s="1">
        <v>12158</v>
      </c>
      <c r="C611" t="s">
        <v>806</v>
      </c>
      <c r="D611" t="s">
        <v>807</v>
      </c>
      <c r="E611" s="15">
        <v>2667185.46</v>
      </c>
      <c r="F611" s="15">
        <v>0</v>
      </c>
      <c r="G611" t="s">
        <v>12</v>
      </c>
      <c r="H611" s="1">
        <v>2510</v>
      </c>
      <c r="I611" s="1" t="str">
        <f>VLOOKUP(H611,[1]DATOS!$A$4:$B$88,2,FALSE)</f>
        <v>DIRECCIÓN GENERAL DE OBRA PÚBLICA</v>
      </c>
      <c r="J611" s="1" t="s">
        <v>2995</v>
      </c>
      <c r="K611" s="16">
        <v>45167.608715277776</v>
      </c>
      <c r="L611" s="18">
        <v>45180</v>
      </c>
      <c r="M611" s="18">
        <v>45290</v>
      </c>
      <c r="N611" s="18">
        <v>45161</v>
      </c>
    </row>
    <row r="612" spans="1:14" x14ac:dyDescent="0.25">
      <c r="A612" s="1" t="s">
        <v>21</v>
      </c>
      <c r="B612" s="1">
        <v>12157</v>
      </c>
      <c r="C612" t="s">
        <v>808</v>
      </c>
      <c r="D612" t="s">
        <v>809</v>
      </c>
      <c r="E612" s="15">
        <v>1458014.59</v>
      </c>
      <c r="F612" s="15">
        <v>0</v>
      </c>
      <c r="G612" t="s">
        <v>12</v>
      </c>
      <c r="H612" s="1">
        <v>2510</v>
      </c>
      <c r="I612" s="1" t="str">
        <f>VLOOKUP(H612,[1]DATOS!$A$4:$B$88,2,FALSE)</f>
        <v>DIRECCIÓN GENERAL DE OBRA PÚBLICA</v>
      </c>
      <c r="J612" s="1" t="s">
        <v>2996</v>
      </c>
      <c r="K612" s="16">
        <v>45168.583854166667</v>
      </c>
      <c r="L612" s="18">
        <v>45180</v>
      </c>
      <c r="M612" s="18">
        <v>45290</v>
      </c>
      <c r="N612" s="18">
        <v>45161</v>
      </c>
    </row>
    <row r="613" spans="1:14" x14ac:dyDescent="0.25">
      <c r="A613" s="1" t="s">
        <v>21</v>
      </c>
      <c r="B613" s="1">
        <v>12156</v>
      </c>
      <c r="C613" t="s">
        <v>810</v>
      </c>
      <c r="D613" t="s">
        <v>811</v>
      </c>
      <c r="E613" s="15">
        <v>1838281.34</v>
      </c>
      <c r="F613" s="15">
        <v>0</v>
      </c>
      <c r="G613" t="s">
        <v>12</v>
      </c>
      <c r="H613" s="1">
        <v>2510</v>
      </c>
      <c r="I613" s="1" t="str">
        <f>VLOOKUP(H613,[1]DATOS!$A$4:$B$88,2,FALSE)</f>
        <v>DIRECCIÓN GENERAL DE OBRA PÚBLICA</v>
      </c>
      <c r="J613" s="1" t="s">
        <v>2997</v>
      </c>
      <c r="K613" s="16">
        <v>45167.596967592595</v>
      </c>
      <c r="L613" s="18">
        <v>45180</v>
      </c>
      <c r="M613" s="18">
        <v>45304</v>
      </c>
      <c r="N613" s="18">
        <v>45161</v>
      </c>
    </row>
    <row r="614" spans="1:14" x14ac:dyDescent="0.25">
      <c r="A614" s="1" t="s">
        <v>21</v>
      </c>
      <c r="B614" s="1">
        <v>12155</v>
      </c>
      <c r="C614" t="s">
        <v>812</v>
      </c>
      <c r="D614" t="s">
        <v>813</v>
      </c>
      <c r="E614" s="15">
        <v>1034482.76</v>
      </c>
      <c r="F614" s="15">
        <v>0</v>
      </c>
      <c r="G614" t="s">
        <v>12</v>
      </c>
      <c r="H614" s="1">
        <v>1510</v>
      </c>
      <c r="I614" s="1" t="str">
        <f>VLOOKUP(H614,[1]DATOS!$A$4:$B$88,2,FALSE)</f>
        <v>SECRETARÍA DE SEGURIDAD PÚBLICA</v>
      </c>
      <c r="J614" s="1" t="s">
        <v>2998</v>
      </c>
      <c r="K614" s="16">
        <v>45167.603518518517</v>
      </c>
      <c r="L614" s="18">
        <v>45148</v>
      </c>
      <c r="M614" s="18">
        <v>45219</v>
      </c>
      <c r="N614" s="18">
        <v>45148</v>
      </c>
    </row>
    <row r="615" spans="1:14" x14ac:dyDescent="0.25">
      <c r="A615" s="1" t="s">
        <v>21</v>
      </c>
      <c r="B615" s="1">
        <v>12154</v>
      </c>
      <c r="C615" t="s">
        <v>812</v>
      </c>
      <c r="D615" t="s">
        <v>615</v>
      </c>
      <c r="E615" s="15">
        <v>25304.66</v>
      </c>
      <c r="F615" s="15">
        <v>0</v>
      </c>
      <c r="G615" t="s">
        <v>12</v>
      </c>
      <c r="H615" s="1">
        <v>2510</v>
      </c>
      <c r="I615" s="1" t="str">
        <f>VLOOKUP(H615,[1]DATOS!$A$4:$B$88,2,FALSE)</f>
        <v>DIRECCIÓN GENERAL DE OBRA PÚBLICA</v>
      </c>
      <c r="J615" s="1" t="s">
        <v>2999</v>
      </c>
      <c r="K615" s="16">
        <v>45166.518912037034</v>
      </c>
      <c r="L615" s="18">
        <v>45148</v>
      </c>
      <c r="M615" s="18">
        <v>45219</v>
      </c>
      <c r="N615" s="18">
        <v>45148</v>
      </c>
    </row>
    <row r="616" spans="1:14" x14ac:dyDescent="0.25">
      <c r="A616" s="1" t="s">
        <v>21</v>
      </c>
      <c r="B616" s="1">
        <v>12152</v>
      </c>
      <c r="C616" t="s">
        <v>814</v>
      </c>
      <c r="D616" t="s">
        <v>815</v>
      </c>
      <c r="E616" s="15">
        <v>1263944.3799999999</v>
      </c>
      <c r="F616" s="15">
        <v>0</v>
      </c>
      <c r="G616" t="s">
        <v>12</v>
      </c>
      <c r="H616" s="1">
        <v>2410</v>
      </c>
      <c r="I616" s="1" t="str">
        <f>VLOOKUP(H616,[1]DATOS!$A$4:$B$88,2,FALSE)</f>
        <v>DIRECCIÓN GENERAL DE MOVILIDAD</v>
      </c>
      <c r="J616" s="1" t="s">
        <v>3000</v>
      </c>
      <c r="K616" s="16">
        <v>45162.62804398148</v>
      </c>
      <c r="L616" s="18">
        <v>45173</v>
      </c>
      <c r="M616" s="18">
        <v>45269</v>
      </c>
      <c r="N616" s="18">
        <v>45156</v>
      </c>
    </row>
    <row r="617" spans="1:14" x14ac:dyDescent="0.25">
      <c r="A617" s="1" t="s">
        <v>21</v>
      </c>
      <c r="B617" s="1">
        <v>12151</v>
      </c>
      <c r="C617" t="s">
        <v>804</v>
      </c>
      <c r="D617" t="s">
        <v>816</v>
      </c>
      <c r="E617" s="15">
        <v>60640.1</v>
      </c>
      <c r="F617" s="15">
        <v>0</v>
      </c>
      <c r="G617" t="s">
        <v>12</v>
      </c>
      <c r="H617" s="1">
        <v>2510</v>
      </c>
      <c r="I617" s="1" t="str">
        <f>VLOOKUP(H617,[1]DATOS!$A$4:$B$88,2,FALSE)</f>
        <v>DIRECCIÓN GENERAL DE OBRA PÚBLICA</v>
      </c>
      <c r="J617" s="1" t="s">
        <v>3001</v>
      </c>
      <c r="K617" s="16">
        <v>45167.604907407411</v>
      </c>
      <c r="L617" s="18">
        <v>45148</v>
      </c>
      <c r="M617" s="18">
        <v>45198</v>
      </c>
      <c r="N617" s="18">
        <v>45148</v>
      </c>
    </row>
    <row r="618" spans="1:14" x14ac:dyDescent="0.25">
      <c r="A618" s="1" t="s">
        <v>21</v>
      </c>
      <c r="B618" s="1">
        <v>12150</v>
      </c>
      <c r="C618" t="s">
        <v>817</v>
      </c>
      <c r="D618" t="s">
        <v>818</v>
      </c>
      <c r="E618" s="15">
        <v>36328.870000000003</v>
      </c>
      <c r="F618" s="15">
        <v>0</v>
      </c>
      <c r="G618" t="s">
        <v>12</v>
      </c>
      <c r="H618" s="1">
        <v>2510</v>
      </c>
      <c r="I618" s="1" t="str">
        <f>VLOOKUP(H618,[1]DATOS!$A$4:$B$88,2,FALSE)</f>
        <v>DIRECCIÓN GENERAL DE OBRA PÚBLICA</v>
      </c>
      <c r="J618" s="1" t="s">
        <v>3002</v>
      </c>
      <c r="K618" s="16">
        <v>45163.610289351855</v>
      </c>
      <c r="L618" s="18">
        <v>45148</v>
      </c>
      <c r="M618" s="18">
        <v>45259</v>
      </c>
      <c r="N618" s="18">
        <v>45148</v>
      </c>
    </row>
    <row r="619" spans="1:14" x14ac:dyDescent="0.25">
      <c r="A619" s="1" t="s">
        <v>21</v>
      </c>
      <c r="B619" s="1">
        <v>12149</v>
      </c>
      <c r="C619" t="s">
        <v>817</v>
      </c>
      <c r="D619" t="s">
        <v>819</v>
      </c>
      <c r="E619" s="15">
        <v>1465517.24</v>
      </c>
      <c r="F619" s="15">
        <v>0</v>
      </c>
      <c r="G619" t="s">
        <v>12</v>
      </c>
      <c r="H619" s="1">
        <v>1816</v>
      </c>
      <c r="I619" s="1" t="str">
        <f>VLOOKUP(H619,[1]DATOS!$A$4:$B$88,2,FALSE)</f>
        <v>DIRECCIÓN DE PROGRAMAS ESTRATÉGICOS</v>
      </c>
      <c r="J619" s="1" t="s">
        <v>3003</v>
      </c>
      <c r="K619" s="16">
        <v>45167.605486111112</v>
      </c>
      <c r="L619" s="18">
        <v>45148</v>
      </c>
      <c r="M619" s="18">
        <v>45259</v>
      </c>
      <c r="N619" s="18">
        <v>45148</v>
      </c>
    </row>
    <row r="620" spans="1:14" x14ac:dyDescent="0.25">
      <c r="A620" s="1" t="s">
        <v>21</v>
      </c>
      <c r="B620" s="1">
        <v>12148</v>
      </c>
      <c r="C620" t="s">
        <v>820</v>
      </c>
      <c r="D620" t="s">
        <v>821</v>
      </c>
      <c r="E620" s="15">
        <v>20000.96</v>
      </c>
      <c r="F620" s="15">
        <v>0</v>
      </c>
      <c r="G620" t="s">
        <v>12</v>
      </c>
      <c r="H620" s="1">
        <v>2510</v>
      </c>
      <c r="I620" s="1" t="str">
        <f>VLOOKUP(H620,[1]DATOS!$A$4:$B$88,2,FALSE)</f>
        <v>DIRECCIÓN GENERAL DE OBRA PÚBLICA</v>
      </c>
      <c r="J620" s="1" t="s">
        <v>3004</v>
      </c>
      <c r="K620" s="16">
        <v>45166.51835648148</v>
      </c>
      <c r="L620" s="18">
        <v>45148</v>
      </c>
      <c r="M620" s="18">
        <v>45203</v>
      </c>
      <c r="N620" s="18">
        <v>45148</v>
      </c>
    </row>
    <row r="621" spans="1:14" x14ac:dyDescent="0.25">
      <c r="A621" s="1" t="s">
        <v>21</v>
      </c>
      <c r="B621" s="1">
        <v>12145</v>
      </c>
      <c r="C621" t="s">
        <v>822</v>
      </c>
      <c r="D621" t="s">
        <v>823</v>
      </c>
      <c r="E621" s="15">
        <v>4527876.8499999996</v>
      </c>
      <c r="F621" s="15">
        <v>0</v>
      </c>
      <c r="G621" t="s">
        <v>12</v>
      </c>
      <c r="H621" s="1">
        <v>2510</v>
      </c>
      <c r="I621" s="1" t="str">
        <f>VLOOKUP(H621,[1]DATOS!$A$4:$B$88,2,FALSE)</f>
        <v>DIRECCIÓN GENERAL DE OBRA PÚBLICA</v>
      </c>
      <c r="J621" s="1" t="s">
        <v>3005</v>
      </c>
      <c r="K621" s="16">
        <v>45167.598113425927</v>
      </c>
      <c r="L621" s="18">
        <v>45148</v>
      </c>
      <c r="M621" s="18">
        <v>45402</v>
      </c>
      <c r="N621" s="18">
        <v>45148</v>
      </c>
    </row>
    <row r="622" spans="1:14" x14ac:dyDescent="0.25">
      <c r="A622" s="1" t="s">
        <v>21</v>
      </c>
      <c r="B622" s="1">
        <v>12144</v>
      </c>
      <c r="C622" t="s">
        <v>824</v>
      </c>
      <c r="D622" t="s">
        <v>825</v>
      </c>
      <c r="E622" s="15">
        <v>10014.58</v>
      </c>
      <c r="F622" s="15">
        <v>0</v>
      </c>
      <c r="G622" t="s">
        <v>12</v>
      </c>
      <c r="H622" s="1">
        <v>2510</v>
      </c>
      <c r="I622" s="1" t="str">
        <f>VLOOKUP(H622,[1]DATOS!$A$4:$B$88,2,FALSE)</f>
        <v>DIRECCIÓN GENERAL DE OBRA PÚBLICA</v>
      </c>
      <c r="J622" s="1" t="s">
        <v>3006</v>
      </c>
      <c r="K622" s="16">
        <v>45167.596504629626</v>
      </c>
      <c r="L622" s="18">
        <v>45146</v>
      </c>
      <c r="M622" s="18">
        <v>45282</v>
      </c>
      <c r="N622" s="18">
        <v>45146</v>
      </c>
    </row>
    <row r="623" spans="1:14" x14ac:dyDescent="0.25">
      <c r="A623" s="1" t="s">
        <v>21</v>
      </c>
      <c r="B623" s="1">
        <v>12143</v>
      </c>
      <c r="C623" t="s">
        <v>824</v>
      </c>
      <c r="D623" t="s">
        <v>826</v>
      </c>
      <c r="E623" s="15">
        <v>334076.24</v>
      </c>
      <c r="F623" s="15">
        <v>0</v>
      </c>
      <c r="G623" t="s">
        <v>12</v>
      </c>
      <c r="H623" s="1">
        <v>2112</v>
      </c>
      <c r="I623" s="1" t="str">
        <f>VLOOKUP(H623,[1]DATOS!$A$4:$B$88,2,FALSE)</f>
        <v>DIRECCIÓN DE ATRACCIÓN DE INVERSIONES</v>
      </c>
      <c r="J623" s="1" t="s">
        <v>3007</v>
      </c>
      <c r="K623" s="16">
        <v>45167.599039351851</v>
      </c>
      <c r="L623" s="18">
        <v>45146</v>
      </c>
      <c r="M623" s="18">
        <v>45282</v>
      </c>
      <c r="N623" s="18">
        <v>45146</v>
      </c>
    </row>
    <row r="624" spans="1:14" x14ac:dyDescent="0.25">
      <c r="A624" s="1" t="s">
        <v>21</v>
      </c>
      <c r="B624" s="1">
        <v>12142</v>
      </c>
      <c r="C624" t="s">
        <v>827</v>
      </c>
      <c r="D624" t="s">
        <v>828</v>
      </c>
      <c r="E624" s="15">
        <v>7424.05</v>
      </c>
      <c r="F624" s="15">
        <v>0</v>
      </c>
      <c r="G624" t="s">
        <v>12</v>
      </c>
      <c r="H624" s="1">
        <v>2510</v>
      </c>
      <c r="I624" s="1" t="str">
        <f>VLOOKUP(H624,[1]DATOS!$A$4:$B$88,2,FALSE)</f>
        <v>DIRECCIÓN GENERAL DE OBRA PÚBLICA</v>
      </c>
      <c r="J624" s="1" t="s">
        <v>3008</v>
      </c>
      <c r="K624" s="16">
        <v>45163.607824074075</v>
      </c>
      <c r="L624" s="18">
        <v>45107</v>
      </c>
      <c r="M624" s="18">
        <v>45108</v>
      </c>
      <c r="N624" s="18">
        <v>45107</v>
      </c>
    </row>
    <row r="625" spans="1:14" x14ac:dyDescent="0.25">
      <c r="A625" s="1" t="s">
        <v>21</v>
      </c>
      <c r="B625" s="1">
        <v>12141</v>
      </c>
      <c r="C625" t="s">
        <v>827</v>
      </c>
      <c r="D625" t="s">
        <v>829</v>
      </c>
      <c r="E625" s="15">
        <v>328845.28999999998</v>
      </c>
      <c r="F625" s="15">
        <v>0</v>
      </c>
      <c r="G625" t="s">
        <v>12</v>
      </c>
      <c r="H625" s="1">
        <v>2510</v>
      </c>
      <c r="I625" s="1" t="str">
        <f>VLOOKUP(H625,[1]DATOS!$A$4:$B$88,2,FALSE)</f>
        <v>DIRECCIÓN GENERAL DE OBRA PÚBLICA</v>
      </c>
      <c r="J625" s="1" t="s">
        <v>3009</v>
      </c>
      <c r="K625" s="16">
        <v>45167.601574074077</v>
      </c>
      <c r="L625" s="18">
        <v>45107</v>
      </c>
      <c r="M625" s="18">
        <v>45108</v>
      </c>
      <c r="N625" s="18">
        <v>45107</v>
      </c>
    </row>
    <row r="626" spans="1:14" x14ac:dyDescent="0.25">
      <c r="A626" s="1" t="s">
        <v>21</v>
      </c>
      <c r="B626" s="1">
        <v>12139</v>
      </c>
      <c r="C626" t="s">
        <v>830</v>
      </c>
      <c r="D626" t="s">
        <v>831</v>
      </c>
      <c r="E626" s="15">
        <v>129310.34</v>
      </c>
      <c r="F626" s="15">
        <v>0</v>
      </c>
      <c r="G626" t="s">
        <v>12</v>
      </c>
      <c r="H626" s="1">
        <v>2210</v>
      </c>
      <c r="I626" s="1" t="str">
        <f>VLOOKUP(H626,[1]DATOS!$A$4:$B$88,2,FALSE)</f>
        <v>DIRECCIÓN GENERAL DE EDUCACIÓN</v>
      </c>
      <c r="J626" s="1" t="s">
        <v>3010</v>
      </c>
      <c r="K626" s="16">
        <v>45167.604178240741</v>
      </c>
      <c r="L626" s="18">
        <v>45148</v>
      </c>
      <c r="M626" s="18">
        <v>45178</v>
      </c>
      <c r="N626" s="18">
        <v>45148</v>
      </c>
    </row>
    <row r="627" spans="1:14" x14ac:dyDescent="0.25">
      <c r="A627" s="1" t="s">
        <v>21</v>
      </c>
      <c r="B627" s="1">
        <v>12137</v>
      </c>
      <c r="C627" t="s">
        <v>832</v>
      </c>
      <c r="D627" t="s">
        <v>833</v>
      </c>
      <c r="E627" s="15">
        <v>81139.22</v>
      </c>
      <c r="F627" s="15">
        <v>0</v>
      </c>
      <c r="G627" t="s">
        <v>12</v>
      </c>
      <c r="H627" s="1">
        <v>2510</v>
      </c>
      <c r="I627" s="1" t="str">
        <f>VLOOKUP(H627,[1]DATOS!$A$4:$B$88,2,FALSE)</f>
        <v>DIRECCIÓN GENERAL DE OBRA PÚBLICA</v>
      </c>
      <c r="J627" s="1" t="s">
        <v>3011</v>
      </c>
      <c r="K627" s="16">
        <v>45166.517939814818</v>
      </c>
      <c r="L627" s="18">
        <v>45173</v>
      </c>
      <c r="M627" s="18">
        <v>45255</v>
      </c>
      <c r="N627" s="18">
        <v>45156</v>
      </c>
    </row>
    <row r="628" spans="1:14" x14ac:dyDescent="0.25">
      <c r="A628" s="1" t="s">
        <v>21</v>
      </c>
      <c r="B628" s="1">
        <v>12136</v>
      </c>
      <c r="C628" t="s">
        <v>834</v>
      </c>
      <c r="D628" t="s">
        <v>835</v>
      </c>
      <c r="E628" s="15">
        <v>88284.22</v>
      </c>
      <c r="F628" s="15">
        <v>0</v>
      </c>
      <c r="G628" t="s">
        <v>12</v>
      </c>
      <c r="H628" s="1">
        <v>2510</v>
      </c>
      <c r="I628" s="1" t="str">
        <f>VLOOKUP(H628,[1]DATOS!$A$4:$B$88,2,FALSE)</f>
        <v>DIRECCIÓN GENERAL DE OBRA PÚBLICA</v>
      </c>
      <c r="J628" s="1" t="s">
        <v>3012</v>
      </c>
      <c r="K628" s="16">
        <v>45162.627256944441</v>
      </c>
      <c r="L628" s="18">
        <v>45166</v>
      </c>
      <c r="M628" s="18">
        <v>45262</v>
      </c>
      <c r="N628" s="18">
        <v>45156</v>
      </c>
    </row>
    <row r="629" spans="1:14" x14ac:dyDescent="0.25">
      <c r="A629" s="1" t="s">
        <v>21</v>
      </c>
      <c r="B629" s="1">
        <v>12135</v>
      </c>
      <c r="C629" t="s">
        <v>836</v>
      </c>
      <c r="D629" t="s">
        <v>837</v>
      </c>
      <c r="E629" s="15">
        <v>87857.76</v>
      </c>
      <c r="F629" s="15">
        <v>0</v>
      </c>
      <c r="G629" t="s">
        <v>12</v>
      </c>
      <c r="H629" s="1">
        <v>2510</v>
      </c>
      <c r="I629" s="1" t="str">
        <f>VLOOKUP(H629,[1]DATOS!$A$4:$B$88,2,FALSE)</f>
        <v>DIRECCIÓN GENERAL DE OBRA PÚBLICA</v>
      </c>
      <c r="J629" s="1" t="s">
        <v>3013</v>
      </c>
      <c r="K629" s="16">
        <v>45162.634236111109</v>
      </c>
      <c r="L629" s="18">
        <v>45173</v>
      </c>
      <c r="M629" s="18">
        <v>45269</v>
      </c>
      <c r="N629" s="18">
        <v>45156</v>
      </c>
    </row>
    <row r="630" spans="1:14" x14ac:dyDescent="0.25">
      <c r="A630" s="1" t="s">
        <v>21</v>
      </c>
      <c r="B630" s="1">
        <v>12134</v>
      </c>
      <c r="C630" t="s">
        <v>838</v>
      </c>
      <c r="D630" t="s">
        <v>839</v>
      </c>
      <c r="E630" s="15">
        <v>175164.53</v>
      </c>
      <c r="F630" s="15">
        <v>0</v>
      </c>
      <c r="G630" t="s">
        <v>12</v>
      </c>
      <c r="H630" s="1">
        <v>2510</v>
      </c>
      <c r="I630" s="1" t="str">
        <f>VLOOKUP(H630,[1]DATOS!$A$4:$B$88,2,FALSE)</f>
        <v>DIRECCIÓN GENERAL DE OBRA PÚBLICA</v>
      </c>
      <c r="J630" s="1" t="s">
        <v>3014</v>
      </c>
      <c r="K630" s="16">
        <v>45167.595405092594</v>
      </c>
      <c r="L630" s="18">
        <v>45166</v>
      </c>
      <c r="M630" s="18">
        <v>45247</v>
      </c>
      <c r="N630" s="18">
        <v>45155</v>
      </c>
    </row>
    <row r="631" spans="1:14" x14ac:dyDescent="0.25">
      <c r="A631" s="1" t="s">
        <v>21</v>
      </c>
      <c r="B631" s="1">
        <v>12133</v>
      </c>
      <c r="C631" t="s">
        <v>840</v>
      </c>
      <c r="D631" t="s">
        <v>841</v>
      </c>
      <c r="E631" s="15">
        <v>229437.82</v>
      </c>
      <c r="F631" s="15">
        <v>0</v>
      </c>
      <c r="G631" t="s">
        <v>12</v>
      </c>
      <c r="H631" s="1">
        <v>2510</v>
      </c>
      <c r="I631" s="1" t="str">
        <f>VLOOKUP(H631,[1]DATOS!$A$4:$B$88,2,FALSE)</f>
        <v>DIRECCIÓN GENERAL DE OBRA PÚBLICA</v>
      </c>
      <c r="J631" s="1" t="s">
        <v>3015</v>
      </c>
      <c r="K631" s="16">
        <v>45167.601180555554</v>
      </c>
      <c r="L631" s="18">
        <v>45159</v>
      </c>
      <c r="M631" s="18">
        <v>45268</v>
      </c>
      <c r="N631" s="18">
        <v>45155</v>
      </c>
    </row>
    <row r="632" spans="1:14" x14ac:dyDescent="0.25">
      <c r="A632" s="1" t="s">
        <v>21</v>
      </c>
      <c r="B632" s="1">
        <v>12132</v>
      </c>
      <c r="C632" t="s">
        <v>842</v>
      </c>
      <c r="D632" t="s">
        <v>843</v>
      </c>
      <c r="E632" s="15">
        <v>177925.32</v>
      </c>
      <c r="F632" s="15">
        <v>0</v>
      </c>
      <c r="G632" t="s">
        <v>12</v>
      </c>
      <c r="H632" s="1">
        <v>2510</v>
      </c>
      <c r="I632" s="1" t="str">
        <f>VLOOKUP(H632,[1]DATOS!$A$4:$B$88,2,FALSE)</f>
        <v>DIRECCIÓN GENERAL DE OBRA PÚBLICA</v>
      </c>
      <c r="J632" s="1" t="s">
        <v>3016</v>
      </c>
      <c r="K632" s="16">
        <v>45166.516782407409</v>
      </c>
      <c r="L632" s="18">
        <v>45159</v>
      </c>
      <c r="M632" s="18">
        <v>45268</v>
      </c>
      <c r="N632" s="18">
        <v>45156</v>
      </c>
    </row>
    <row r="633" spans="1:14" x14ac:dyDescent="0.25">
      <c r="A633" s="1" t="s">
        <v>21</v>
      </c>
      <c r="B633" s="1">
        <v>12131</v>
      </c>
      <c r="C633" t="s">
        <v>844</v>
      </c>
      <c r="D633" t="s">
        <v>845</v>
      </c>
      <c r="E633" s="15">
        <v>75942.929999999993</v>
      </c>
      <c r="F633" s="15">
        <v>0</v>
      </c>
      <c r="G633" t="s">
        <v>12</v>
      </c>
      <c r="H633" s="1">
        <v>2510</v>
      </c>
      <c r="I633" s="1" t="str">
        <f>VLOOKUP(H633,[1]DATOS!$A$4:$B$88,2,FALSE)</f>
        <v>DIRECCIÓN GENERAL DE OBRA PÚBLICA</v>
      </c>
      <c r="J633" s="1" t="s">
        <v>3017</v>
      </c>
      <c r="K633" s="16">
        <v>45162.634652777779</v>
      </c>
      <c r="L633" s="18">
        <v>45166</v>
      </c>
      <c r="M633" s="18">
        <v>45276</v>
      </c>
      <c r="N633" s="18">
        <v>45156</v>
      </c>
    </row>
    <row r="634" spans="1:14" x14ac:dyDescent="0.25">
      <c r="A634" s="1" t="s">
        <v>21</v>
      </c>
      <c r="B634" s="1">
        <v>12130</v>
      </c>
      <c r="C634" t="s">
        <v>832</v>
      </c>
      <c r="D634" t="s">
        <v>846</v>
      </c>
      <c r="E634" s="15">
        <v>1475258.62</v>
      </c>
      <c r="F634" s="15">
        <v>0</v>
      </c>
      <c r="G634" t="s">
        <v>12</v>
      </c>
      <c r="H634" s="1">
        <v>1816</v>
      </c>
      <c r="I634" s="1" t="str">
        <f>VLOOKUP(H634,[1]DATOS!$A$4:$B$88,2,FALSE)</f>
        <v>DIRECCIÓN DE PROGRAMAS ESTRATÉGICOS</v>
      </c>
      <c r="J634" s="1" t="s">
        <v>3018</v>
      </c>
      <c r="K634" s="16">
        <v>45167.44903935185</v>
      </c>
      <c r="L634" s="18">
        <v>45173</v>
      </c>
      <c r="M634" s="18">
        <v>45255</v>
      </c>
      <c r="N634" s="18">
        <v>45155</v>
      </c>
    </row>
    <row r="635" spans="1:14" x14ac:dyDescent="0.25">
      <c r="A635" s="1" t="s">
        <v>21</v>
      </c>
      <c r="B635" s="1">
        <v>12129</v>
      </c>
      <c r="C635" t="s">
        <v>847</v>
      </c>
      <c r="D635" t="s">
        <v>848</v>
      </c>
      <c r="E635" s="15">
        <v>1023097.81</v>
      </c>
      <c r="F635" s="15">
        <v>0</v>
      </c>
      <c r="G635" t="s">
        <v>12</v>
      </c>
      <c r="H635" s="1">
        <v>2510</v>
      </c>
      <c r="I635" s="1" t="str">
        <f>VLOOKUP(H635,[1]DATOS!$A$4:$B$88,2,FALSE)</f>
        <v>DIRECCIÓN GENERAL DE OBRA PÚBLICA</v>
      </c>
      <c r="J635" s="1" t="s">
        <v>3019</v>
      </c>
      <c r="K635" s="16">
        <v>45167.608217592591</v>
      </c>
      <c r="L635" s="18">
        <v>45173</v>
      </c>
      <c r="M635" s="18">
        <v>45255</v>
      </c>
      <c r="N635" s="18">
        <v>45154</v>
      </c>
    </row>
    <row r="636" spans="1:14" x14ac:dyDescent="0.25">
      <c r="A636" s="1" t="s">
        <v>21</v>
      </c>
      <c r="B636" s="1">
        <v>12128</v>
      </c>
      <c r="C636" t="s">
        <v>849</v>
      </c>
      <c r="D636" t="s">
        <v>850</v>
      </c>
      <c r="E636" s="15">
        <v>1726000</v>
      </c>
      <c r="F636" s="15">
        <v>1726000</v>
      </c>
      <c r="G636" t="s">
        <v>12</v>
      </c>
      <c r="H636" s="1">
        <v>1212</v>
      </c>
      <c r="I636" s="1" t="str">
        <f>VLOOKUP(H636,[1]DATOS!$A$4:$B$88,2,FALSE)</f>
        <v>DIRECCIÓN GENERAL DE GOBIERNO</v>
      </c>
      <c r="J636" s="1" t="s">
        <v>3020</v>
      </c>
      <c r="K636" s="16">
        <v>45155.500636574077</v>
      </c>
      <c r="L636" s="18">
        <v>45153</v>
      </c>
      <c r="M636" s="18">
        <v>45169</v>
      </c>
      <c r="N636" s="18">
        <v>45153</v>
      </c>
    </row>
    <row r="637" spans="1:14" x14ac:dyDescent="0.25">
      <c r="A637" s="1" t="s">
        <v>21</v>
      </c>
      <c r="B637" s="1">
        <v>12127</v>
      </c>
      <c r="C637" t="s">
        <v>851</v>
      </c>
      <c r="D637" t="s">
        <v>852</v>
      </c>
      <c r="E637" s="15">
        <v>684574.36</v>
      </c>
      <c r="F637" s="15">
        <v>0</v>
      </c>
      <c r="G637" t="s">
        <v>12</v>
      </c>
      <c r="H637" s="1">
        <v>2510</v>
      </c>
      <c r="I637" s="1" t="str">
        <f>VLOOKUP(H637,[1]DATOS!$A$4:$B$88,2,FALSE)</f>
        <v>DIRECCIÓN GENERAL DE OBRA PÚBLICA</v>
      </c>
      <c r="J637" s="1" t="s">
        <v>3021</v>
      </c>
      <c r="K637" s="16">
        <v>45161.382511574076</v>
      </c>
      <c r="L637" s="18">
        <v>45159</v>
      </c>
      <c r="M637" s="18">
        <v>45240</v>
      </c>
      <c r="N637" s="18">
        <v>45149</v>
      </c>
    </row>
    <row r="638" spans="1:14" x14ac:dyDescent="0.25">
      <c r="A638" s="1" t="s">
        <v>21</v>
      </c>
      <c r="B638" s="1">
        <v>12126</v>
      </c>
      <c r="C638" t="s">
        <v>853</v>
      </c>
      <c r="D638" t="s">
        <v>854</v>
      </c>
      <c r="E638" s="15">
        <v>961459.34</v>
      </c>
      <c r="F638" s="15">
        <v>0</v>
      </c>
      <c r="G638" t="s">
        <v>12</v>
      </c>
      <c r="H638" s="1">
        <v>2210</v>
      </c>
      <c r="I638" s="1" t="str">
        <f>VLOOKUP(H638,[1]DATOS!$A$4:$B$88,2,FALSE)</f>
        <v>DIRECCIÓN GENERAL DE EDUCACIÓN</v>
      </c>
      <c r="J638" s="1" t="s">
        <v>3022</v>
      </c>
      <c r="K638" s="16">
        <v>45159.614525462966</v>
      </c>
      <c r="L638" s="18">
        <v>45173</v>
      </c>
      <c r="M638" s="18">
        <v>45255</v>
      </c>
      <c r="N638" s="18">
        <v>45153</v>
      </c>
    </row>
    <row r="639" spans="1:14" x14ac:dyDescent="0.25">
      <c r="A639" s="1" t="s">
        <v>21</v>
      </c>
      <c r="B639" s="1">
        <v>12125</v>
      </c>
      <c r="C639" t="s">
        <v>855</v>
      </c>
      <c r="D639" t="s">
        <v>856</v>
      </c>
      <c r="E639" s="15">
        <v>1597413.79</v>
      </c>
      <c r="F639" s="15">
        <v>0</v>
      </c>
      <c r="G639" t="s">
        <v>12</v>
      </c>
      <c r="H639" s="1">
        <v>1810</v>
      </c>
      <c r="I639" s="1" t="str">
        <f>VLOOKUP(H639,[1]DATOS!$A$4:$B$88,2,FALSE)</f>
        <v>DIRECCIÓN GENERAL DE DESARROLLO RURAL</v>
      </c>
      <c r="J639" s="1" t="s">
        <v>3023</v>
      </c>
      <c r="K639" s="16">
        <v>45167.607546296298</v>
      </c>
      <c r="L639" s="18">
        <v>45173</v>
      </c>
      <c r="M639" s="18">
        <v>45269</v>
      </c>
      <c r="N639" s="18">
        <v>45153</v>
      </c>
    </row>
    <row r="640" spans="1:14" x14ac:dyDescent="0.25">
      <c r="A640" s="1" t="s">
        <v>21</v>
      </c>
      <c r="B640" s="1">
        <v>12124</v>
      </c>
      <c r="C640" t="s">
        <v>857</v>
      </c>
      <c r="D640" t="s">
        <v>831</v>
      </c>
      <c r="E640" s="15">
        <v>349880.5</v>
      </c>
      <c r="F640" s="15">
        <v>0</v>
      </c>
      <c r="G640" t="s">
        <v>12</v>
      </c>
      <c r="H640" s="1">
        <v>2510</v>
      </c>
      <c r="I640" s="1" t="str">
        <f>VLOOKUP(H640,[1]DATOS!$A$4:$B$88,2,FALSE)</f>
        <v>DIRECCIÓN GENERAL DE OBRA PÚBLICA</v>
      </c>
      <c r="J640" s="1" t="s">
        <v>3024</v>
      </c>
      <c r="K640" s="16">
        <v>45166.517453703702</v>
      </c>
      <c r="L640" s="18">
        <v>45159</v>
      </c>
      <c r="M640" s="18">
        <v>45213</v>
      </c>
      <c r="N640" s="18">
        <v>45153</v>
      </c>
    </row>
    <row r="641" spans="1:14" x14ac:dyDescent="0.25">
      <c r="A641" s="1" t="s">
        <v>21</v>
      </c>
      <c r="B641" s="1">
        <v>12123</v>
      </c>
      <c r="C641" t="s">
        <v>858</v>
      </c>
      <c r="D641" t="s">
        <v>859</v>
      </c>
      <c r="E641" s="15">
        <v>1096761.93</v>
      </c>
      <c r="F641" s="15">
        <v>0</v>
      </c>
      <c r="G641" t="s">
        <v>12</v>
      </c>
      <c r="H641" s="1">
        <v>2510</v>
      </c>
      <c r="I641" s="1" t="str">
        <f>VLOOKUP(H641,[1]DATOS!$A$4:$B$88,2,FALSE)</f>
        <v>DIRECCIÓN GENERAL DE OBRA PÚBLICA</v>
      </c>
      <c r="J641" s="1" t="s">
        <v>3025</v>
      </c>
      <c r="K641" s="16">
        <v>45160.621377314812</v>
      </c>
      <c r="L641" s="18">
        <v>45159</v>
      </c>
      <c r="M641" s="18">
        <v>45464</v>
      </c>
      <c r="N641" s="18">
        <v>45153</v>
      </c>
    </row>
    <row r="642" spans="1:14" x14ac:dyDescent="0.25">
      <c r="A642" s="1" t="s">
        <v>21</v>
      </c>
      <c r="B642" s="1">
        <v>12122</v>
      </c>
      <c r="C642" t="s">
        <v>840</v>
      </c>
      <c r="D642" t="s">
        <v>860</v>
      </c>
      <c r="E642" s="15">
        <v>4126579.41</v>
      </c>
      <c r="F642" s="15">
        <v>0</v>
      </c>
      <c r="G642" t="s">
        <v>12</v>
      </c>
      <c r="H642" s="1">
        <v>5051</v>
      </c>
      <c r="I642" s="1" t="str">
        <f>VLOOKUP(H642,[1]DATOS!$A$4:$B$88,2,FALSE)</f>
        <v>FIDEICOMISO DE OBRAS POR COOPERACIÓN</v>
      </c>
      <c r="J642" s="1" t="s">
        <v>3026</v>
      </c>
      <c r="K642" s="16">
        <v>45161.562905092593</v>
      </c>
      <c r="L642" s="18">
        <v>45159</v>
      </c>
      <c r="M642" s="18">
        <v>45268</v>
      </c>
      <c r="N642" s="18">
        <v>45153</v>
      </c>
    </row>
    <row r="643" spans="1:14" x14ac:dyDescent="0.25">
      <c r="A643" s="1" t="s">
        <v>21</v>
      </c>
      <c r="B643" s="1">
        <v>12121</v>
      </c>
      <c r="C643" t="s">
        <v>861</v>
      </c>
      <c r="D643" t="s">
        <v>862</v>
      </c>
      <c r="E643" s="15">
        <v>15955000</v>
      </c>
      <c r="F643" s="15">
        <v>15955000</v>
      </c>
      <c r="G643" t="s">
        <v>12</v>
      </c>
      <c r="H643" s="1">
        <v>1212</v>
      </c>
      <c r="I643" s="1" t="str">
        <f>VLOOKUP(H643,[1]DATOS!$A$4:$B$88,2,FALSE)</f>
        <v>DIRECCIÓN GENERAL DE GOBIERNO</v>
      </c>
      <c r="J643" s="1" t="s">
        <v>3027</v>
      </c>
      <c r="K643" s="16">
        <v>45154.403553240743</v>
      </c>
      <c r="L643" s="18">
        <v>45149</v>
      </c>
      <c r="M643" s="18">
        <v>45169</v>
      </c>
      <c r="N643" s="18">
        <v>45149</v>
      </c>
    </row>
    <row r="644" spans="1:14" x14ac:dyDescent="0.25">
      <c r="A644" s="1" t="s">
        <v>21</v>
      </c>
      <c r="B644" s="1">
        <v>12120</v>
      </c>
      <c r="C644" t="s">
        <v>863</v>
      </c>
      <c r="D644" t="s">
        <v>864</v>
      </c>
      <c r="E644" s="15">
        <v>1227599.73</v>
      </c>
      <c r="F644" s="15">
        <v>0</v>
      </c>
      <c r="G644" t="s">
        <v>12</v>
      </c>
      <c r="H644" s="1">
        <v>2510</v>
      </c>
      <c r="I644" s="1" t="str">
        <f>VLOOKUP(H644,[1]DATOS!$A$4:$B$88,2,FALSE)</f>
        <v>DIRECCIÓN GENERAL DE OBRA PÚBLICA</v>
      </c>
      <c r="J644" s="1" t="s">
        <v>3028</v>
      </c>
      <c r="K644" s="16">
        <v>45159.613668981481</v>
      </c>
      <c r="L644" s="18">
        <v>45173</v>
      </c>
      <c r="M644" s="18">
        <v>45269</v>
      </c>
      <c r="N644" s="18">
        <v>45152</v>
      </c>
    </row>
    <row r="645" spans="1:14" x14ac:dyDescent="0.25">
      <c r="A645" s="1" t="s">
        <v>21</v>
      </c>
      <c r="B645" s="1">
        <v>12119</v>
      </c>
      <c r="C645" t="s">
        <v>865</v>
      </c>
      <c r="D645" t="s">
        <v>866</v>
      </c>
      <c r="E645" s="15">
        <v>1342873.55</v>
      </c>
      <c r="F645" s="15">
        <v>0</v>
      </c>
      <c r="G645" t="s">
        <v>12</v>
      </c>
      <c r="H645" s="1">
        <v>1816</v>
      </c>
      <c r="I645" s="1" t="str">
        <f>VLOOKUP(H645,[1]DATOS!$A$4:$B$88,2,FALSE)</f>
        <v>DIRECCIÓN DE PROGRAMAS ESTRATÉGICOS</v>
      </c>
      <c r="J645" s="1" t="s">
        <v>3029</v>
      </c>
      <c r="K645" s="16">
        <v>45159.612615740742</v>
      </c>
      <c r="L645" s="18">
        <v>45173</v>
      </c>
      <c r="M645" s="18">
        <v>45255</v>
      </c>
      <c r="N645" s="18">
        <v>45152</v>
      </c>
    </row>
    <row r="646" spans="1:14" x14ac:dyDescent="0.25">
      <c r="A646" s="1" t="s">
        <v>21</v>
      </c>
      <c r="B646" s="1">
        <v>12118</v>
      </c>
      <c r="C646" t="s">
        <v>842</v>
      </c>
      <c r="D646" t="s">
        <v>867</v>
      </c>
      <c r="E646" s="15">
        <v>2893094.63</v>
      </c>
      <c r="F646" s="15">
        <v>0</v>
      </c>
      <c r="G646" t="s">
        <v>12</v>
      </c>
      <c r="H646" s="1">
        <v>5051</v>
      </c>
      <c r="I646" s="1" t="str">
        <f>VLOOKUP(H646,[1]DATOS!$A$4:$B$88,2,FALSE)</f>
        <v>FIDEICOMISO DE OBRAS POR COOPERACIÓN</v>
      </c>
      <c r="J646" s="1" t="s">
        <v>3030</v>
      </c>
      <c r="K646" s="16">
        <v>45159.611747685187</v>
      </c>
      <c r="L646" s="18">
        <v>45159</v>
      </c>
      <c r="M646" s="18">
        <v>45268</v>
      </c>
      <c r="N646" s="18">
        <v>45152</v>
      </c>
    </row>
    <row r="647" spans="1:14" x14ac:dyDescent="0.25">
      <c r="A647" s="1" t="s">
        <v>21</v>
      </c>
      <c r="B647" s="1">
        <v>12117</v>
      </c>
      <c r="C647" t="s">
        <v>868</v>
      </c>
      <c r="D647" t="s">
        <v>869</v>
      </c>
      <c r="E647" s="15">
        <v>113548.83</v>
      </c>
      <c r="F647" s="15">
        <v>0</v>
      </c>
      <c r="G647" t="s">
        <v>12</v>
      </c>
      <c r="H647" s="1">
        <v>2510</v>
      </c>
      <c r="I647" s="1" t="str">
        <f>VLOOKUP(H647,[1]DATOS!$A$4:$B$88,2,FALSE)</f>
        <v>DIRECCIÓN GENERAL DE OBRA PÚBLICA</v>
      </c>
      <c r="J647" s="1" t="s">
        <v>3031</v>
      </c>
      <c r="K647" s="16">
        <v>45160.619826388887</v>
      </c>
      <c r="L647" s="18">
        <v>45159</v>
      </c>
      <c r="M647" s="18">
        <v>45241</v>
      </c>
      <c r="N647" s="18">
        <v>45149</v>
      </c>
    </row>
    <row r="648" spans="1:14" x14ac:dyDescent="0.25">
      <c r="A648" s="1" t="s">
        <v>21</v>
      </c>
      <c r="B648" s="1">
        <v>12116</v>
      </c>
      <c r="C648" t="s">
        <v>834</v>
      </c>
      <c r="D648" t="s">
        <v>870</v>
      </c>
      <c r="E648" s="15">
        <v>1605167.54</v>
      </c>
      <c r="F648" s="15">
        <v>0</v>
      </c>
      <c r="G648" t="s">
        <v>12</v>
      </c>
      <c r="H648" s="1">
        <v>1816</v>
      </c>
      <c r="I648" s="1" t="str">
        <f>VLOOKUP(H648,[1]DATOS!$A$4:$B$88,2,FALSE)</f>
        <v>DIRECCIÓN DE PROGRAMAS ESTRATÉGICOS</v>
      </c>
      <c r="J648" s="1" t="s">
        <v>3032</v>
      </c>
      <c r="K648" s="16">
        <v>45159.607997685183</v>
      </c>
      <c r="L648" s="18">
        <v>45166</v>
      </c>
      <c r="M648" s="18">
        <v>45262</v>
      </c>
      <c r="N648" s="18">
        <v>45149</v>
      </c>
    </row>
    <row r="649" spans="1:14" x14ac:dyDescent="0.25">
      <c r="A649" s="1" t="s">
        <v>21</v>
      </c>
      <c r="B649" s="1">
        <v>12115</v>
      </c>
      <c r="C649" t="s">
        <v>844</v>
      </c>
      <c r="D649" t="s">
        <v>871</v>
      </c>
      <c r="E649" s="15">
        <v>1691379.31</v>
      </c>
      <c r="F649" s="15">
        <v>0</v>
      </c>
      <c r="G649" t="s">
        <v>12</v>
      </c>
      <c r="H649" s="1">
        <v>5011</v>
      </c>
      <c r="I649" s="1" t="str">
        <f>VLOOKUP(H649,[1]DATOS!$A$4:$B$88,2,FALSE)</f>
        <v>COMISIÓN MUNICIPAL DE CULTURA FÍSICA Y DEPORTE</v>
      </c>
      <c r="J649" s="1" t="s">
        <v>3033</v>
      </c>
      <c r="K649" s="16">
        <v>45159.606134259258</v>
      </c>
      <c r="L649" s="18">
        <v>45166</v>
      </c>
      <c r="M649" s="18">
        <v>45276</v>
      </c>
      <c r="N649" s="18">
        <v>45148</v>
      </c>
    </row>
    <row r="650" spans="1:14" x14ac:dyDescent="0.25">
      <c r="A650" s="1" t="s">
        <v>21</v>
      </c>
      <c r="B650" s="1">
        <v>12113</v>
      </c>
      <c r="C650" t="s">
        <v>802</v>
      </c>
      <c r="D650" t="s">
        <v>872</v>
      </c>
      <c r="E650" s="15">
        <v>1691379.31</v>
      </c>
      <c r="F650" s="15">
        <v>0</v>
      </c>
      <c r="G650" t="s">
        <v>12</v>
      </c>
      <c r="H650" s="1">
        <v>1816</v>
      </c>
      <c r="I650" s="1" t="str">
        <f>VLOOKUP(H650,[1]DATOS!$A$4:$B$88,2,FALSE)</f>
        <v>DIRECCIÓN DE PROGRAMAS ESTRATÉGICOS</v>
      </c>
      <c r="J650" s="1" t="s">
        <v>3034</v>
      </c>
      <c r="K650" s="16">
        <v>45153.59412037037</v>
      </c>
      <c r="L650" s="18">
        <v>45166</v>
      </c>
      <c r="M650" s="18">
        <v>45248</v>
      </c>
      <c r="N650" s="18">
        <v>45148</v>
      </c>
    </row>
    <row r="651" spans="1:14" x14ac:dyDescent="0.25">
      <c r="A651" s="1" t="s">
        <v>21</v>
      </c>
      <c r="B651" s="1">
        <v>12112</v>
      </c>
      <c r="C651" t="s">
        <v>873</v>
      </c>
      <c r="D651" t="s">
        <v>874</v>
      </c>
      <c r="E651" s="15">
        <v>370976.49</v>
      </c>
      <c r="F651" s="15">
        <v>0</v>
      </c>
      <c r="G651" t="s">
        <v>12</v>
      </c>
      <c r="H651" s="1">
        <v>2510</v>
      </c>
      <c r="I651" s="1" t="str">
        <f>VLOOKUP(H651,[1]DATOS!$A$4:$B$88,2,FALSE)</f>
        <v>DIRECCIÓN GENERAL DE OBRA PÚBLICA</v>
      </c>
      <c r="J651" s="1" t="s">
        <v>3035</v>
      </c>
      <c r="K651" s="16">
        <v>45161.382511574076</v>
      </c>
      <c r="L651" s="18">
        <v>45159</v>
      </c>
      <c r="M651" s="18">
        <v>45240</v>
      </c>
      <c r="N651" s="18">
        <v>45148</v>
      </c>
    </row>
    <row r="652" spans="1:14" x14ac:dyDescent="0.25">
      <c r="A652" s="1" t="s">
        <v>21</v>
      </c>
      <c r="B652" s="1">
        <v>12111</v>
      </c>
      <c r="C652" t="s">
        <v>875</v>
      </c>
      <c r="D652" t="s">
        <v>876</v>
      </c>
      <c r="E652" s="15">
        <v>144298.82999999999</v>
      </c>
      <c r="F652" s="15">
        <v>0</v>
      </c>
      <c r="G652" t="s">
        <v>12</v>
      </c>
      <c r="H652" s="1">
        <v>2510</v>
      </c>
      <c r="I652" s="1" t="str">
        <f>VLOOKUP(H652,[1]DATOS!$A$4:$B$88,2,FALSE)</f>
        <v>DIRECCIÓN GENERAL DE OBRA PÚBLICA</v>
      </c>
      <c r="J652" s="1" t="s">
        <v>3036</v>
      </c>
      <c r="K652" s="16">
        <v>45160.622384259259</v>
      </c>
      <c r="L652" s="18">
        <v>45152</v>
      </c>
      <c r="M652" s="18">
        <v>45191</v>
      </c>
      <c r="N652" s="18">
        <v>45147</v>
      </c>
    </row>
    <row r="653" spans="1:14" x14ac:dyDescent="0.25">
      <c r="A653" s="1" t="s">
        <v>21</v>
      </c>
      <c r="B653" s="1">
        <v>12110</v>
      </c>
      <c r="C653" t="s">
        <v>877</v>
      </c>
      <c r="D653" t="s">
        <v>878</v>
      </c>
      <c r="E653" s="15">
        <v>21160.25</v>
      </c>
      <c r="F653" s="15">
        <v>0</v>
      </c>
      <c r="G653" t="s">
        <v>12</v>
      </c>
      <c r="H653" s="1">
        <v>2510</v>
      </c>
      <c r="I653" s="1" t="str">
        <f>VLOOKUP(H653,[1]DATOS!$A$4:$B$88,2,FALSE)</f>
        <v>DIRECCIÓN GENERAL DE OBRA PÚBLICA</v>
      </c>
      <c r="J653" s="1" t="s">
        <v>3037</v>
      </c>
      <c r="K653" s="16">
        <v>45159.604467592595</v>
      </c>
      <c r="L653" s="18">
        <v>45134</v>
      </c>
      <c r="M653" s="18">
        <v>45192</v>
      </c>
      <c r="N653" s="18">
        <v>45134</v>
      </c>
    </row>
    <row r="654" spans="1:14" x14ac:dyDescent="0.25">
      <c r="A654" s="1" t="s">
        <v>21</v>
      </c>
      <c r="B654" s="1">
        <v>12109</v>
      </c>
      <c r="C654" t="s">
        <v>877</v>
      </c>
      <c r="D654" t="s">
        <v>879</v>
      </c>
      <c r="E654" s="15">
        <v>387660.93</v>
      </c>
      <c r="F654" s="15">
        <v>0</v>
      </c>
      <c r="G654" t="s">
        <v>12</v>
      </c>
      <c r="H654" s="1">
        <v>2210</v>
      </c>
      <c r="I654" s="1" t="str">
        <f>VLOOKUP(H654,[1]DATOS!$A$4:$B$88,2,FALSE)</f>
        <v>DIRECCIÓN GENERAL DE EDUCACIÓN</v>
      </c>
      <c r="J654" s="1" t="s">
        <v>3038</v>
      </c>
      <c r="K654" s="16">
        <v>45153.594525462962</v>
      </c>
      <c r="L654" s="18">
        <v>45134</v>
      </c>
      <c r="M654" s="18">
        <v>45192</v>
      </c>
      <c r="N654" s="18">
        <v>45134</v>
      </c>
    </row>
    <row r="655" spans="1:14" x14ac:dyDescent="0.25">
      <c r="A655" s="1" t="s">
        <v>21</v>
      </c>
      <c r="B655" s="1">
        <v>12108</v>
      </c>
      <c r="C655" t="s">
        <v>880</v>
      </c>
      <c r="D655" t="s">
        <v>881</v>
      </c>
      <c r="E655" s="15">
        <v>191201.84</v>
      </c>
      <c r="F655" s="15">
        <v>0</v>
      </c>
      <c r="G655" t="s">
        <v>12</v>
      </c>
      <c r="H655" s="1">
        <v>2510</v>
      </c>
      <c r="I655" s="1" t="str">
        <f>VLOOKUP(H655,[1]DATOS!$A$4:$B$88,2,FALSE)</f>
        <v>DIRECCIÓN GENERAL DE OBRA PÚBLICA</v>
      </c>
      <c r="J655" s="1" t="s">
        <v>3039</v>
      </c>
      <c r="K655" s="16">
        <v>45159.625960648147</v>
      </c>
      <c r="L655" s="18">
        <v>45135</v>
      </c>
      <c r="M655" s="18">
        <v>45209</v>
      </c>
      <c r="N655" s="18">
        <v>45135</v>
      </c>
    </row>
    <row r="656" spans="1:14" x14ac:dyDescent="0.25">
      <c r="A656" s="1" t="s">
        <v>21</v>
      </c>
      <c r="B656" s="1">
        <v>12107</v>
      </c>
      <c r="C656" t="s">
        <v>882</v>
      </c>
      <c r="D656" t="s">
        <v>883</v>
      </c>
      <c r="E656" s="15">
        <v>3967.97</v>
      </c>
      <c r="F656" s="15">
        <v>0</v>
      </c>
      <c r="G656" t="s">
        <v>12</v>
      </c>
      <c r="H656" s="1">
        <v>2510</v>
      </c>
      <c r="I656" s="1" t="str">
        <f>VLOOKUP(H656,[1]DATOS!$A$4:$B$88,2,FALSE)</f>
        <v>DIRECCIÓN GENERAL DE OBRA PÚBLICA</v>
      </c>
      <c r="J656" s="1" t="s">
        <v>3040</v>
      </c>
      <c r="K656" s="16">
        <v>45152.635034722225</v>
      </c>
      <c r="L656" s="18">
        <v>45134</v>
      </c>
      <c r="M656" s="18">
        <v>45175</v>
      </c>
      <c r="N656" s="18">
        <v>45134</v>
      </c>
    </row>
    <row r="657" spans="1:14" x14ac:dyDescent="0.25">
      <c r="A657" s="1" t="s">
        <v>21</v>
      </c>
      <c r="B657" s="1">
        <v>12106</v>
      </c>
      <c r="C657" t="s">
        <v>882</v>
      </c>
      <c r="D657" t="s">
        <v>884</v>
      </c>
      <c r="E657" s="15">
        <v>121590.15</v>
      </c>
      <c r="F657" s="15">
        <v>0</v>
      </c>
      <c r="G657" t="s">
        <v>12</v>
      </c>
      <c r="H657" s="1">
        <v>2510</v>
      </c>
      <c r="I657" s="1" t="str">
        <f>VLOOKUP(H657,[1]DATOS!$A$4:$B$88,2,FALSE)</f>
        <v>DIRECCIÓN GENERAL DE OBRA PÚBLICA</v>
      </c>
      <c r="J657" s="1" t="s">
        <v>3041</v>
      </c>
      <c r="K657" s="16">
        <v>45153.598356481481</v>
      </c>
      <c r="L657" s="18">
        <v>45134</v>
      </c>
      <c r="M657" s="18">
        <v>45175</v>
      </c>
      <c r="N657" s="18">
        <v>45134</v>
      </c>
    </row>
    <row r="658" spans="1:14" x14ac:dyDescent="0.25">
      <c r="A658" s="1" t="s">
        <v>21</v>
      </c>
      <c r="B658" s="1">
        <v>12105</v>
      </c>
      <c r="C658" t="s">
        <v>885</v>
      </c>
      <c r="D658" t="s">
        <v>886</v>
      </c>
      <c r="E658" s="15">
        <v>65835.679999999993</v>
      </c>
      <c r="F658" s="15">
        <v>0</v>
      </c>
      <c r="G658" t="s">
        <v>12</v>
      </c>
      <c r="H658" s="1">
        <v>2510</v>
      </c>
      <c r="I658" s="1" t="str">
        <f>VLOOKUP(H658,[1]DATOS!$A$4:$B$88,2,FALSE)</f>
        <v>DIRECCIÓN GENERAL DE OBRA PÚBLICA</v>
      </c>
      <c r="J658" s="1" t="s">
        <v>3042</v>
      </c>
      <c r="K658" s="16">
        <v>45152.632210648146</v>
      </c>
      <c r="L658" s="18">
        <v>45145</v>
      </c>
      <c r="M658" s="18">
        <v>45241</v>
      </c>
      <c r="N658" s="18">
        <v>45145</v>
      </c>
    </row>
    <row r="659" spans="1:14" x14ac:dyDescent="0.25">
      <c r="A659" s="1" t="s">
        <v>21</v>
      </c>
      <c r="B659" s="1">
        <v>12104</v>
      </c>
      <c r="C659" t="s">
        <v>887</v>
      </c>
      <c r="D659" t="s">
        <v>888</v>
      </c>
      <c r="E659" s="15">
        <v>622723.53</v>
      </c>
      <c r="F659" s="15">
        <v>0</v>
      </c>
      <c r="G659" t="s">
        <v>12</v>
      </c>
      <c r="H659" s="1">
        <v>2510</v>
      </c>
      <c r="I659" s="1" t="str">
        <f>VLOOKUP(H659,[1]DATOS!$A$4:$B$88,2,FALSE)</f>
        <v>DIRECCIÓN GENERAL DE OBRA PÚBLICA</v>
      </c>
      <c r="J659" s="1" t="s">
        <v>3043</v>
      </c>
      <c r="K659" s="16">
        <v>45153.598032407404</v>
      </c>
      <c r="L659" s="18">
        <v>45166</v>
      </c>
      <c r="M659" s="18">
        <v>45248</v>
      </c>
      <c r="N659" s="18">
        <v>45145</v>
      </c>
    </row>
    <row r="660" spans="1:14" x14ac:dyDescent="0.25">
      <c r="A660" s="1" t="s">
        <v>21</v>
      </c>
      <c r="B660" s="1">
        <v>12103</v>
      </c>
      <c r="C660" t="s">
        <v>889</v>
      </c>
      <c r="D660" t="s">
        <v>890</v>
      </c>
      <c r="E660" s="15">
        <v>1710144.04</v>
      </c>
      <c r="F660" s="15">
        <v>0</v>
      </c>
      <c r="G660" t="s">
        <v>12</v>
      </c>
      <c r="H660" s="1">
        <v>2510</v>
      </c>
      <c r="I660" s="1" t="str">
        <f>VLOOKUP(H660,[1]DATOS!$A$4:$B$88,2,FALSE)</f>
        <v>DIRECCIÓN GENERAL DE OBRA PÚBLICA</v>
      </c>
      <c r="J660" s="1" t="s">
        <v>3044</v>
      </c>
      <c r="K660" s="16">
        <v>45152.634409722225</v>
      </c>
      <c r="L660" s="18">
        <v>45159</v>
      </c>
      <c r="M660" s="18">
        <v>45269</v>
      </c>
      <c r="N660" s="18">
        <v>45142</v>
      </c>
    </row>
    <row r="661" spans="1:14" x14ac:dyDescent="0.25">
      <c r="A661" s="1" t="s">
        <v>21</v>
      </c>
      <c r="B661" s="1">
        <v>12102</v>
      </c>
      <c r="C661" t="s">
        <v>891</v>
      </c>
      <c r="D661" t="s">
        <v>892</v>
      </c>
      <c r="E661" s="15">
        <v>1093851.54</v>
      </c>
      <c r="F661" s="15">
        <v>0</v>
      </c>
      <c r="G661" t="s">
        <v>12</v>
      </c>
      <c r="H661" s="1">
        <v>2510</v>
      </c>
      <c r="I661" s="1" t="str">
        <f>VLOOKUP(H661,[1]DATOS!$A$4:$B$88,2,FALSE)</f>
        <v>DIRECCIÓN GENERAL DE OBRA PÚBLICA</v>
      </c>
      <c r="J661" s="1" t="s">
        <v>3045</v>
      </c>
      <c r="K661" s="16">
        <v>45153.596678240741</v>
      </c>
      <c r="L661" s="18">
        <v>45159</v>
      </c>
      <c r="M661" s="18">
        <v>45240</v>
      </c>
      <c r="N661" s="18">
        <v>45142</v>
      </c>
    </row>
    <row r="662" spans="1:14" x14ac:dyDescent="0.25">
      <c r="A662" s="1" t="s">
        <v>21</v>
      </c>
      <c r="B662" s="1">
        <v>12101</v>
      </c>
      <c r="C662" t="s">
        <v>893</v>
      </c>
      <c r="D662" t="s">
        <v>894</v>
      </c>
      <c r="E662" s="15">
        <v>473134.64</v>
      </c>
      <c r="F662" s="15">
        <v>0</v>
      </c>
      <c r="G662" t="s">
        <v>12</v>
      </c>
      <c r="H662" s="1">
        <v>2510</v>
      </c>
      <c r="I662" s="1" t="str">
        <f>VLOOKUP(H662,[1]DATOS!$A$4:$B$88,2,FALSE)</f>
        <v>DIRECCIÓN GENERAL DE OBRA PÚBLICA</v>
      </c>
      <c r="J662" s="1" t="s">
        <v>3046</v>
      </c>
      <c r="K662" s="16">
        <v>45153.595937500002</v>
      </c>
      <c r="L662" s="18">
        <v>45159</v>
      </c>
      <c r="M662" s="18">
        <v>45240</v>
      </c>
      <c r="N662" s="18">
        <v>45142</v>
      </c>
    </row>
    <row r="663" spans="1:14" x14ac:dyDescent="0.25">
      <c r="A663" s="1" t="s">
        <v>21</v>
      </c>
      <c r="B663" s="1">
        <v>12100</v>
      </c>
      <c r="C663" t="s">
        <v>895</v>
      </c>
      <c r="D663" t="s">
        <v>896</v>
      </c>
      <c r="E663" s="15">
        <v>556607.87</v>
      </c>
      <c r="F663" s="15">
        <v>0</v>
      </c>
      <c r="G663" t="s">
        <v>12</v>
      </c>
      <c r="H663" s="1">
        <v>2510</v>
      </c>
      <c r="I663" s="1" t="str">
        <f>VLOOKUP(H663,[1]DATOS!$A$4:$B$88,2,FALSE)</f>
        <v>DIRECCIÓN GENERAL DE OBRA PÚBLICA</v>
      </c>
      <c r="J663" s="1" t="s">
        <v>3047</v>
      </c>
      <c r="K663" s="16">
        <v>45153.595335648148</v>
      </c>
      <c r="L663" s="18">
        <v>45159</v>
      </c>
      <c r="M663" s="18">
        <v>45240</v>
      </c>
      <c r="N663" s="18">
        <v>45142</v>
      </c>
    </row>
    <row r="664" spans="1:14" x14ac:dyDescent="0.25">
      <c r="A664" s="1" t="s">
        <v>21</v>
      </c>
      <c r="B664" s="1">
        <v>12099</v>
      </c>
      <c r="C664" t="s">
        <v>897</v>
      </c>
      <c r="D664" t="s">
        <v>898</v>
      </c>
      <c r="E664" s="15">
        <v>139162.53</v>
      </c>
      <c r="F664" s="15">
        <v>0</v>
      </c>
      <c r="G664" t="s">
        <v>12</v>
      </c>
      <c r="H664" s="1">
        <v>2510</v>
      </c>
      <c r="I664" s="1" t="str">
        <f>VLOOKUP(H664,[1]DATOS!$A$4:$B$88,2,FALSE)</f>
        <v>DIRECCIÓN GENERAL DE OBRA PÚBLICA</v>
      </c>
      <c r="J664" s="1" t="s">
        <v>3048</v>
      </c>
      <c r="K664" s="16">
        <v>45153.506956018522</v>
      </c>
      <c r="L664" s="18">
        <v>45145</v>
      </c>
      <c r="M664" s="18">
        <v>45241</v>
      </c>
      <c r="N664" s="18">
        <v>45142</v>
      </c>
    </row>
    <row r="665" spans="1:14" x14ac:dyDescent="0.25">
      <c r="A665" s="1" t="s">
        <v>21</v>
      </c>
      <c r="B665" s="1">
        <v>12098</v>
      </c>
      <c r="C665" t="s">
        <v>899</v>
      </c>
      <c r="D665" t="s">
        <v>900</v>
      </c>
      <c r="E665" s="15">
        <v>65062.16</v>
      </c>
      <c r="F665" s="15">
        <v>0</v>
      </c>
      <c r="G665" t="s">
        <v>12</v>
      </c>
      <c r="H665" s="1">
        <v>2510</v>
      </c>
      <c r="I665" s="1" t="str">
        <f>VLOOKUP(H665,[1]DATOS!$A$4:$B$88,2,FALSE)</f>
        <v>DIRECCIÓN GENERAL DE OBRA PÚBLICA</v>
      </c>
      <c r="J665" s="1" t="s">
        <v>3049</v>
      </c>
      <c r="K665" s="16">
        <v>45152.631550925929</v>
      </c>
      <c r="L665" s="18">
        <v>45145</v>
      </c>
      <c r="M665" s="18">
        <v>45227</v>
      </c>
      <c r="N665" s="18">
        <v>45141</v>
      </c>
    </row>
    <row r="666" spans="1:14" x14ac:dyDescent="0.25">
      <c r="A666" s="1" t="s">
        <v>21</v>
      </c>
      <c r="B666" s="1">
        <v>12097</v>
      </c>
      <c r="C666" t="s">
        <v>901</v>
      </c>
      <c r="D666" t="s">
        <v>902</v>
      </c>
      <c r="E666" s="15">
        <v>1291629.6399999999</v>
      </c>
      <c r="F666" s="15">
        <v>0</v>
      </c>
      <c r="G666" t="s">
        <v>12</v>
      </c>
      <c r="H666" s="1">
        <v>2510</v>
      </c>
      <c r="I666" s="1" t="str">
        <f>VLOOKUP(H666,[1]DATOS!$A$4:$B$88,2,FALSE)</f>
        <v>DIRECCIÓN GENERAL DE OBRA PÚBLICA</v>
      </c>
      <c r="J666" s="1" t="s">
        <v>3050</v>
      </c>
      <c r="K666" s="16">
        <v>45147.483298611114</v>
      </c>
      <c r="L666" s="18">
        <v>45159</v>
      </c>
      <c r="M666" s="18">
        <v>45269</v>
      </c>
      <c r="N666" s="18">
        <v>45141</v>
      </c>
    </row>
    <row r="667" spans="1:14" x14ac:dyDescent="0.25">
      <c r="A667" s="1" t="s">
        <v>21</v>
      </c>
      <c r="B667" s="1">
        <v>12096</v>
      </c>
      <c r="C667" t="s">
        <v>858</v>
      </c>
      <c r="D667" t="s">
        <v>903</v>
      </c>
      <c r="E667" s="15">
        <v>30550471.640000001</v>
      </c>
      <c r="F667" s="15">
        <v>0</v>
      </c>
      <c r="G667" t="s">
        <v>12</v>
      </c>
      <c r="H667" s="1">
        <v>5012</v>
      </c>
      <c r="I667" s="1" t="str">
        <f>VLOOKUP(H667,[1]DATOS!$A$4:$B$88,2,FALSE)</f>
        <v>SISTEMA PARA EL DESARROLLO INTEGRAL DE LA FAMILIA</v>
      </c>
      <c r="J667" s="1" t="s">
        <v>3051</v>
      </c>
      <c r="K667" s="16">
        <v>45145.536516203705</v>
      </c>
      <c r="L667" s="18">
        <v>45159</v>
      </c>
      <c r="M667" s="18">
        <v>45464</v>
      </c>
      <c r="N667" s="18">
        <v>45140</v>
      </c>
    </row>
    <row r="668" spans="1:14" x14ac:dyDescent="0.25">
      <c r="A668" s="1" t="s">
        <v>21</v>
      </c>
      <c r="B668" s="1">
        <v>12095</v>
      </c>
      <c r="C668" t="s">
        <v>904</v>
      </c>
      <c r="D668" t="s">
        <v>905</v>
      </c>
      <c r="E668" s="15">
        <v>1308325.29</v>
      </c>
      <c r="F668" s="15">
        <v>0</v>
      </c>
      <c r="G668" t="s">
        <v>12</v>
      </c>
      <c r="H668" s="1">
        <v>2510</v>
      </c>
      <c r="I668" s="1" t="str">
        <f>VLOOKUP(H668,[1]DATOS!$A$4:$B$88,2,FALSE)</f>
        <v>DIRECCIÓN GENERAL DE OBRA PÚBLICA</v>
      </c>
      <c r="J668" s="1" t="s">
        <v>3052</v>
      </c>
      <c r="K668" s="16">
        <v>45147.482662037037</v>
      </c>
      <c r="L668" s="18">
        <v>45159</v>
      </c>
      <c r="M668" s="18">
        <v>45269</v>
      </c>
      <c r="N668" s="18">
        <v>45140</v>
      </c>
    </row>
    <row r="669" spans="1:14" x14ac:dyDescent="0.25">
      <c r="A669" s="1" t="s">
        <v>21</v>
      </c>
      <c r="B669" s="1">
        <v>12094</v>
      </c>
      <c r="C669" t="s">
        <v>906</v>
      </c>
      <c r="D669" t="s">
        <v>907</v>
      </c>
      <c r="E669" s="15">
        <v>1500914.49</v>
      </c>
      <c r="F669" s="15">
        <v>0</v>
      </c>
      <c r="G669" t="s">
        <v>12</v>
      </c>
      <c r="H669" s="1">
        <v>1810</v>
      </c>
      <c r="I669" s="1" t="str">
        <f>VLOOKUP(H669,[1]DATOS!$A$4:$B$88,2,FALSE)</f>
        <v>DIRECCIÓN GENERAL DE DESARROLLO RURAL</v>
      </c>
      <c r="J669" s="1" t="s">
        <v>3053</v>
      </c>
      <c r="K669" s="16">
        <v>45147.481736111113</v>
      </c>
      <c r="L669" s="18">
        <v>45159</v>
      </c>
      <c r="M669" s="18">
        <v>45241</v>
      </c>
      <c r="N669" s="18">
        <v>45140</v>
      </c>
    </row>
    <row r="670" spans="1:14" x14ac:dyDescent="0.25">
      <c r="A670" s="1" t="s">
        <v>21</v>
      </c>
      <c r="B670" s="1">
        <v>12093</v>
      </c>
      <c r="C670" t="s">
        <v>868</v>
      </c>
      <c r="D670" t="s">
        <v>908</v>
      </c>
      <c r="E670" s="15">
        <v>1622126.09</v>
      </c>
      <c r="F670" s="15">
        <v>0</v>
      </c>
      <c r="G670" t="s">
        <v>12</v>
      </c>
      <c r="H670" s="1">
        <v>1810</v>
      </c>
      <c r="I670" s="1" t="str">
        <f>VLOOKUP(H670,[1]DATOS!$A$4:$B$88,2,FALSE)</f>
        <v>DIRECCIÓN GENERAL DE DESARROLLO RURAL</v>
      </c>
      <c r="J670" s="1" t="s">
        <v>3054</v>
      </c>
      <c r="K670" s="16">
        <v>45147.490439814814</v>
      </c>
      <c r="L670" s="18">
        <v>45159</v>
      </c>
      <c r="M670" s="18">
        <v>45241</v>
      </c>
      <c r="N670" s="18">
        <v>45140</v>
      </c>
    </row>
    <row r="671" spans="1:14" x14ac:dyDescent="0.25">
      <c r="A671" s="1" t="s">
        <v>21</v>
      </c>
      <c r="B671" s="1">
        <v>12092</v>
      </c>
      <c r="C671" t="s">
        <v>909</v>
      </c>
      <c r="D671" t="s">
        <v>910</v>
      </c>
      <c r="E671" s="15">
        <v>3676377.67</v>
      </c>
      <c r="F671" s="15">
        <v>0</v>
      </c>
      <c r="G671" t="s">
        <v>12</v>
      </c>
      <c r="H671" s="1">
        <v>2210</v>
      </c>
      <c r="I671" s="1" t="str">
        <f>VLOOKUP(H671,[1]DATOS!$A$4:$B$88,2,FALSE)</f>
        <v>DIRECCIÓN GENERAL DE EDUCACIÓN</v>
      </c>
      <c r="J671" s="1" t="s">
        <v>3055</v>
      </c>
      <c r="K671" s="16">
        <v>45147.489953703705</v>
      </c>
      <c r="L671" s="18">
        <v>45138</v>
      </c>
      <c r="M671" s="18">
        <v>45247</v>
      </c>
      <c r="N671" s="18">
        <v>45138</v>
      </c>
    </row>
    <row r="672" spans="1:14" x14ac:dyDescent="0.25">
      <c r="A672" s="1" t="s">
        <v>21</v>
      </c>
      <c r="B672" s="1">
        <v>12091</v>
      </c>
      <c r="C672" t="s">
        <v>909</v>
      </c>
      <c r="D672" t="s">
        <v>911</v>
      </c>
      <c r="E672" s="15">
        <v>148893.29999999999</v>
      </c>
      <c r="F672" s="15">
        <v>0</v>
      </c>
      <c r="G672" t="s">
        <v>12</v>
      </c>
      <c r="H672" s="1">
        <v>2510</v>
      </c>
      <c r="I672" s="1" t="str">
        <f>VLOOKUP(H672,[1]DATOS!$A$4:$B$88,2,FALSE)</f>
        <v>DIRECCIÓN GENERAL DE OBRA PÚBLICA</v>
      </c>
      <c r="J672" s="1" t="s">
        <v>3056</v>
      </c>
      <c r="K672" s="16">
        <v>45147.489374999997</v>
      </c>
      <c r="L672" s="18">
        <v>45138</v>
      </c>
      <c r="M672" s="18">
        <v>45247</v>
      </c>
      <c r="N672" s="18">
        <v>45138</v>
      </c>
    </row>
    <row r="673" spans="1:14" x14ac:dyDescent="0.25">
      <c r="A673" s="1" t="s">
        <v>21</v>
      </c>
      <c r="B673" s="1">
        <v>12090</v>
      </c>
      <c r="C673" t="s">
        <v>912</v>
      </c>
      <c r="D673" t="s">
        <v>913</v>
      </c>
      <c r="E673" s="15">
        <v>93855.86</v>
      </c>
      <c r="F673" s="15">
        <v>0</v>
      </c>
      <c r="G673" t="s">
        <v>12</v>
      </c>
      <c r="H673" s="1">
        <v>2510</v>
      </c>
      <c r="I673" s="1" t="str">
        <f>VLOOKUP(H673,[1]DATOS!$A$4:$B$88,2,FALSE)</f>
        <v>DIRECCIÓN GENERAL DE OBRA PÚBLICA</v>
      </c>
      <c r="J673" s="1" t="s">
        <v>3057</v>
      </c>
      <c r="K673" s="16">
        <v>45146.57849537037</v>
      </c>
      <c r="L673" s="18">
        <v>45152</v>
      </c>
      <c r="M673" s="18">
        <v>45248</v>
      </c>
      <c r="N673" s="18">
        <v>45139</v>
      </c>
    </row>
    <row r="674" spans="1:14" x14ac:dyDescent="0.25">
      <c r="A674" s="1" t="s">
        <v>21</v>
      </c>
      <c r="B674" s="1">
        <v>12089</v>
      </c>
      <c r="C674" t="s">
        <v>914</v>
      </c>
      <c r="D674" t="s">
        <v>915</v>
      </c>
      <c r="E674" s="15">
        <v>93717.45</v>
      </c>
      <c r="F674" s="15">
        <v>0</v>
      </c>
      <c r="G674" t="s">
        <v>12</v>
      </c>
      <c r="H674" s="1">
        <v>2510</v>
      </c>
      <c r="I674" s="1" t="str">
        <f>VLOOKUP(H674,[1]DATOS!$A$4:$B$88,2,FALSE)</f>
        <v>DIRECCIÓN GENERAL DE OBRA PÚBLICA</v>
      </c>
      <c r="J674" s="1" t="s">
        <v>3058</v>
      </c>
      <c r="K674" s="16">
        <v>45147.481157407405</v>
      </c>
      <c r="L674" s="18">
        <v>45152</v>
      </c>
      <c r="M674" s="18">
        <v>45234</v>
      </c>
      <c r="N674" s="18">
        <v>45139</v>
      </c>
    </row>
    <row r="675" spans="1:14" x14ac:dyDescent="0.25">
      <c r="A675" s="1" t="s">
        <v>21</v>
      </c>
      <c r="B675" s="1">
        <v>12088</v>
      </c>
      <c r="C675" t="s">
        <v>916</v>
      </c>
      <c r="D675" t="s">
        <v>917</v>
      </c>
      <c r="E675" s="15">
        <v>139216.29999999999</v>
      </c>
      <c r="F675" s="15">
        <v>0</v>
      </c>
      <c r="G675" t="s">
        <v>12</v>
      </c>
      <c r="H675" s="1">
        <v>2510</v>
      </c>
      <c r="I675" s="1" t="str">
        <f>VLOOKUP(H675,[1]DATOS!$A$4:$B$88,2,FALSE)</f>
        <v>DIRECCIÓN GENERAL DE OBRA PÚBLICA</v>
      </c>
      <c r="J675" s="1" t="s">
        <v>3059</v>
      </c>
      <c r="K675" s="16">
        <v>45147.47079861111</v>
      </c>
      <c r="L675" s="18">
        <v>45152</v>
      </c>
      <c r="M675" s="18">
        <v>45262</v>
      </c>
      <c r="N675" s="18">
        <v>45139</v>
      </c>
    </row>
    <row r="676" spans="1:14" x14ac:dyDescent="0.25">
      <c r="A676" s="1" t="s">
        <v>21</v>
      </c>
      <c r="B676" s="1">
        <v>12087</v>
      </c>
      <c r="C676" t="s">
        <v>918</v>
      </c>
      <c r="D676" t="s">
        <v>617</v>
      </c>
      <c r="E676" s="15">
        <v>93566.26</v>
      </c>
      <c r="F676" s="15">
        <v>0</v>
      </c>
      <c r="G676" t="s">
        <v>12</v>
      </c>
      <c r="H676" s="1">
        <v>2510</v>
      </c>
      <c r="I676" s="1" t="str">
        <f>VLOOKUP(H676,[1]DATOS!$A$4:$B$88,2,FALSE)</f>
        <v>DIRECCIÓN GENERAL DE OBRA PÚBLICA</v>
      </c>
      <c r="J676" s="1" t="s">
        <v>3060</v>
      </c>
      <c r="K676" s="16">
        <v>45147.474166666667</v>
      </c>
      <c r="L676" s="18">
        <v>45152</v>
      </c>
      <c r="M676" s="18">
        <v>45248</v>
      </c>
      <c r="N676" s="18">
        <v>45139</v>
      </c>
    </row>
    <row r="677" spans="1:14" x14ac:dyDescent="0.25">
      <c r="A677" s="1" t="s">
        <v>21</v>
      </c>
      <c r="B677" s="1">
        <v>12086</v>
      </c>
      <c r="C677" t="s">
        <v>919</v>
      </c>
      <c r="D677" t="s">
        <v>920</v>
      </c>
      <c r="E677" s="15">
        <v>81825.34</v>
      </c>
      <c r="F677" s="15">
        <v>24547.599999999999</v>
      </c>
      <c r="G677" t="s">
        <v>12</v>
      </c>
      <c r="H677" s="1">
        <v>2510</v>
      </c>
      <c r="I677" s="1" t="str">
        <f>VLOOKUP(H677,[1]DATOS!$A$4:$B$88,2,FALSE)</f>
        <v>DIRECCIÓN GENERAL DE OBRA PÚBLICA</v>
      </c>
      <c r="J677" s="1" t="s">
        <v>3061</v>
      </c>
      <c r="K677" s="16">
        <v>45147.473796296297</v>
      </c>
      <c r="L677" s="18">
        <v>45152</v>
      </c>
      <c r="M677" s="18">
        <v>45248</v>
      </c>
      <c r="N677" s="18">
        <v>45139</v>
      </c>
    </row>
    <row r="678" spans="1:14" x14ac:dyDescent="0.25">
      <c r="A678" s="1" t="s">
        <v>21</v>
      </c>
      <c r="B678" s="1">
        <v>12085</v>
      </c>
      <c r="C678" t="s">
        <v>921</v>
      </c>
      <c r="D678" t="s">
        <v>922</v>
      </c>
      <c r="E678" s="15">
        <v>125929.51</v>
      </c>
      <c r="F678" s="15">
        <v>0</v>
      </c>
      <c r="G678" t="s">
        <v>12</v>
      </c>
      <c r="H678" s="1">
        <v>2510</v>
      </c>
      <c r="I678" s="1" t="str">
        <f>VLOOKUP(H678,[1]DATOS!$A$4:$B$88,2,FALSE)</f>
        <v>DIRECCIÓN GENERAL DE OBRA PÚBLICA</v>
      </c>
      <c r="J678" s="1" t="s">
        <v>3062</v>
      </c>
      <c r="K678" s="16">
        <v>45147.473090277781</v>
      </c>
      <c r="L678" s="18">
        <v>45152</v>
      </c>
      <c r="M678" s="18">
        <v>45262</v>
      </c>
      <c r="N678" s="18">
        <v>45139</v>
      </c>
    </row>
    <row r="679" spans="1:14" x14ac:dyDescent="0.25">
      <c r="A679" s="1" t="s">
        <v>21</v>
      </c>
      <c r="B679" s="1">
        <v>12084</v>
      </c>
      <c r="C679" t="s">
        <v>923</v>
      </c>
      <c r="D679" t="s">
        <v>924</v>
      </c>
      <c r="E679" s="15">
        <v>99337.84</v>
      </c>
      <c r="F679" s="15">
        <v>0</v>
      </c>
      <c r="G679" t="s">
        <v>12</v>
      </c>
      <c r="H679" s="1">
        <v>2510</v>
      </c>
      <c r="I679" s="1" t="str">
        <f>VLOOKUP(H679,[1]DATOS!$A$4:$B$88,2,FALSE)</f>
        <v>DIRECCIÓN GENERAL DE OBRA PÚBLICA</v>
      </c>
      <c r="J679" s="1" t="s">
        <v>3063</v>
      </c>
      <c r="K679" s="16">
        <v>45152.633796296293</v>
      </c>
      <c r="L679" s="18">
        <v>45152</v>
      </c>
      <c r="M679" s="18">
        <v>45262</v>
      </c>
      <c r="N679" s="18">
        <v>45139</v>
      </c>
    </row>
    <row r="680" spans="1:14" x14ac:dyDescent="0.25">
      <c r="A680" s="1" t="s">
        <v>21</v>
      </c>
      <c r="B680" s="1">
        <v>12083</v>
      </c>
      <c r="C680" t="s">
        <v>925</v>
      </c>
      <c r="D680" t="s">
        <v>926</v>
      </c>
      <c r="E680" s="15">
        <v>110506.9</v>
      </c>
      <c r="F680" s="15">
        <v>33152.07</v>
      </c>
      <c r="G680" t="s">
        <v>12</v>
      </c>
      <c r="H680" s="1">
        <v>2510</v>
      </c>
      <c r="I680" s="1" t="str">
        <f>VLOOKUP(H680,[1]DATOS!$A$4:$B$88,2,FALSE)</f>
        <v>DIRECCIÓN GENERAL DE OBRA PÚBLICA</v>
      </c>
      <c r="J680" s="1" t="s">
        <v>3064</v>
      </c>
      <c r="K680" s="16">
        <v>45147.470046296294</v>
      </c>
      <c r="L680" s="18">
        <v>45145</v>
      </c>
      <c r="M680" s="18">
        <v>45255</v>
      </c>
      <c r="N680" s="18">
        <v>45139</v>
      </c>
    </row>
    <row r="681" spans="1:14" x14ac:dyDescent="0.25">
      <c r="A681" s="1" t="s">
        <v>21</v>
      </c>
      <c r="B681" s="1">
        <v>12082</v>
      </c>
      <c r="C681" t="s">
        <v>927</v>
      </c>
      <c r="D681" t="s">
        <v>928</v>
      </c>
      <c r="E681" s="15">
        <v>97010.39</v>
      </c>
      <c r="F681" s="15">
        <v>0</v>
      </c>
      <c r="G681" t="s">
        <v>12</v>
      </c>
      <c r="H681" s="1">
        <v>2510</v>
      </c>
      <c r="I681" s="1" t="str">
        <f>VLOOKUP(H681,[1]DATOS!$A$4:$B$88,2,FALSE)</f>
        <v>DIRECCIÓN GENERAL DE OBRA PÚBLICA</v>
      </c>
      <c r="J681" s="1" t="s">
        <v>3065</v>
      </c>
      <c r="K681" s="16">
        <v>45147.467233796298</v>
      </c>
      <c r="L681" s="18">
        <v>45138</v>
      </c>
      <c r="M681" s="18">
        <v>45234</v>
      </c>
      <c r="N681" s="18">
        <v>45135</v>
      </c>
    </row>
    <row r="682" spans="1:14" x14ac:dyDescent="0.25">
      <c r="A682" s="1" t="s">
        <v>21</v>
      </c>
      <c r="B682" s="1">
        <v>12081</v>
      </c>
      <c r="C682" t="s">
        <v>929</v>
      </c>
      <c r="D682" t="s">
        <v>930</v>
      </c>
      <c r="E682" s="15">
        <v>108850.97</v>
      </c>
      <c r="F682" s="15">
        <v>32655.29</v>
      </c>
      <c r="G682" t="s">
        <v>12</v>
      </c>
      <c r="H682" s="1">
        <v>2510</v>
      </c>
      <c r="I682" s="1" t="str">
        <f>VLOOKUP(H682,[1]DATOS!$A$4:$B$88,2,FALSE)</f>
        <v>DIRECCIÓN GENERAL DE OBRA PÚBLICA</v>
      </c>
      <c r="J682" s="1" t="s">
        <v>3066</v>
      </c>
      <c r="K682" s="16">
        <v>45147.466481481482</v>
      </c>
      <c r="L682" s="18">
        <v>45138</v>
      </c>
      <c r="M682" s="18">
        <v>45220</v>
      </c>
      <c r="N682" s="18">
        <v>45135</v>
      </c>
    </row>
    <row r="683" spans="1:14" x14ac:dyDescent="0.25">
      <c r="A683" s="1" t="s">
        <v>21</v>
      </c>
      <c r="B683" s="1">
        <v>12080</v>
      </c>
      <c r="C683" t="s">
        <v>931</v>
      </c>
      <c r="D683" t="s">
        <v>932</v>
      </c>
      <c r="E683" s="15">
        <v>44489.79</v>
      </c>
      <c r="F683" s="15">
        <v>13346.94</v>
      </c>
      <c r="G683" t="s">
        <v>12</v>
      </c>
      <c r="H683" s="1">
        <v>2510</v>
      </c>
      <c r="I683" s="1" t="str">
        <f>VLOOKUP(H683,[1]DATOS!$A$4:$B$88,2,FALSE)</f>
        <v>DIRECCIÓN GENERAL DE OBRA PÚBLICA</v>
      </c>
      <c r="J683" s="1" t="s">
        <v>3067</v>
      </c>
      <c r="K683" s="16">
        <v>45147.465752314813</v>
      </c>
      <c r="L683" s="18">
        <v>45138</v>
      </c>
      <c r="M683" s="18">
        <v>45206</v>
      </c>
      <c r="N683" s="18">
        <v>45134</v>
      </c>
    </row>
    <row r="684" spans="1:14" x14ac:dyDescent="0.25">
      <c r="A684" s="1" t="s">
        <v>21</v>
      </c>
      <c r="B684" s="1">
        <v>12079</v>
      </c>
      <c r="C684" t="s">
        <v>933</v>
      </c>
      <c r="D684" t="s">
        <v>934</v>
      </c>
      <c r="E684" s="15">
        <v>4012.91</v>
      </c>
      <c r="F684" s="15">
        <v>0</v>
      </c>
      <c r="G684" t="s">
        <v>12</v>
      </c>
      <c r="H684" s="1">
        <v>2510</v>
      </c>
      <c r="I684" s="1" t="str">
        <f>VLOOKUP(H684,[1]DATOS!$A$4:$B$88,2,FALSE)</f>
        <v>DIRECCIÓN GENERAL DE OBRA PÚBLICA</v>
      </c>
      <c r="J684" s="1" t="s">
        <v>3068</v>
      </c>
      <c r="K684" s="16">
        <v>45147.465011574073</v>
      </c>
      <c r="L684" s="18">
        <v>45119</v>
      </c>
      <c r="M684" s="18">
        <v>45125</v>
      </c>
      <c r="N684" s="18">
        <v>45119</v>
      </c>
    </row>
    <row r="685" spans="1:14" x14ac:dyDescent="0.25">
      <c r="A685" s="1" t="s">
        <v>21</v>
      </c>
      <c r="B685" s="1">
        <v>12078</v>
      </c>
      <c r="C685" t="s">
        <v>933</v>
      </c>
      <c r="D685" t="s">
        <v>935</v>
      </c>
      <c r="E685" s="15">
        <v>68965.52</v>
      </c>
      <c r="F685" s="15">
        <v>0</v>
      </c>
      <c r="G685" t="s">
        <v>12</v>
      </c>
      <c r="H685" s="1">
        <v>2510</v>
      </c>
      <c r="I685" s="1" t="str">
        <f>VLOOKUP(H685,[1]DATOS!$A$4:$B$88,2,FALSE)</f>
        <v>DIRECCIÓN GENERAL DE OBRA PÚBLICA</v>
      </c>
      <c r="J685" s="1" t="s">
        <v>3069</v>
      </c>
      <c r="K685" s="16">
        <v>45145.538391203707</v>
      </c>
      <c r="L685" s="18">
        <v>45119</v>
      </c>
      <c r="M685" s="18">
        <v>45125</v>
      </c>
      <c r="N685" s="18">
        <v>45119</v>
      </c>
    </row>
    <row r="686" spans="1:14" x14ac:dyDescent="0.25">
      <c r="A686" s="1" t="s">
        <v>21</v>
      </c>
      <c r="B686" s="1">
        <v>12077</v>
      </c>
      <c r="C686" t="s">
        <v>936</v>
      </c>
      <c r="D686" t="s">
        <v>937</v>
      </c>
      <c r="E686" s="15">
        <v>6782.59</v>
      </c>
      <c r="F686" s="15">
        <v>0</v>
      </c>
      <c r="G686" t="s">
        <v>12</v>
      </c>
      <c r="H686" s="1">
        <v>2510</v>
      </c>
      <c r="I686" s="1" t="str">
        <f>VLOOKUP(H686,[1]DATOS!$A$4:$B$88,2,FALSE)</f>
        <v>DIRECCIÓN GENERAL DE OBRA PÚBLICA</v>
      </c>
      <c r="J686" s="1" t="s">
        <v>3070</v>
      </c>
      <c r="K686" s="16">
        <v>45145.539525462962</v>
      </c>
      <c r="L686" s="18">
        <v>45124</v>
      </c>
      <c r="M686" s="18">
        <v>45160</v>
      </c>
      <c r="N686" s="18">
        <v>45124</v>
      </c>
    </row>
    <row r="687" spans="1:14" x14ac:dyDescent="0.25">
      <c r="A687" s="1" t="s">
        <v>21</v>
      </c>
      <c r="B687" s="1">
        <v>12076</v>
      </c>
      <c r="C687" t="s">
        <v>936</v>
      </c>
      <c r="D687" t="s">
        <v>938</v>
      </c>
      <c r="E687" s="15">
        <v>241379.31</v>
      </c>
      <c r="F687" s="15">
        <v>0</v>
      </c>
      <c r="G687" t="s">
        <v>12</v>
      </c>
      <c r="H687" s="1">
        <v>2510</v>
      </c>
      <c r="I687" s="1" t="str">
        <f>VLOOKUP(H687,[1]DATOS!$A$4:$B$88,2,FALSE)</f>
        <v>DIRECCIÓN GENERAL DE OBRA PÚBLICA</v>
      </c>
      <c r="J687" s="1" t="s">
        <v>3071</v>
      </c>
      <c r="K687" s="16">
        <v>45145.538761574076</v>
      </c>
      <c r="L687" s="18">
        <v>45124</v>
      </c>
      <c r="M687" s="18">
        <v>45160</v>
      </c>
      <c r="N687" s="18">
        <v>45124</v>
      </c>
    </row>
    <row r="688" spans="1:14" x14ac:dyDescent="0.25">
      <c r="A688" s="1" t="s">
        <v>21</v>
      </c>
      <c r="B688" s="1">
        <v>12075</v>
      </c>
      <c r="C688" t="s">
        <v>939</v>
      </c>
      <c r="D688" t="s">
        <v>811</v>
      </c>
      <c r="E688" s="15">
        <v>5260069.8600000003</v>
      </c>
      <c r="F688" s="15">
        <v>0</v>
      </c>
      <c r="G688" t="s">
        <v>12</v>
      </c>
      <c r="H688" s="1">
        <v>2510</v>
      </c>
      <c r="I688" s="1" t="str">
        <f>VLOOKUP(H688,[1]DATOS!$A$4:$B$88,2,FALSE)</f>
        <v>DIRECCIÓN GENERAL DE OBRA PÚBLICA</v>
      </c>
      <c r="J688" s="1" t="s">
        <v>3072</v>
      </c>
      <c r="K688" s="16">
        <v>45147.486192129632</v>
      </c>
      <c r="L688" s="18">
        <v>45135</v>
      </c>
      <c r="M688" s="18">
        <v>45209</v>
      </c>
      <c r="N688" s="18">
        <v>45135</v>
      </c>
    </row>
    <row r="689" spans="1:14" x14ac:dyDescent="0.25">
      <c r="A689" s="1" t="s">
        <v>21</v>
      </c>
      <c r="B689" s="1">
        <v>12074</v>
      </c>
      <c r="C689" t="s">
        <v>940</v>
      </c>
      <c r="D689" t="s">
        <v>941</v>
      </c>
      <c r="E689" s="15">
        <v>121106.9</v>
      </c>
      <c r="F689" s="15">
        <v>0</v>
      </c>
      <c r="G689" t="s">
        <v>12</v>
      </c>
      <c r="H689" s="1">
        <v>2510</v>
      </c>
      <c r="I689" s="1" t="str">
        <f>VLOOKUP(H689,[1]DATOS!$A$4:$B$88,2,FALSE)</f>
        <v>DIRECCIÓN GENERAL DE OBRA PÚBLICA</v>
      </c>
      <c r="J689" s="1" t="s">
        <v>3073</v>
      </c>
      <c r="K689" s="16">
        <v>45148.584988425922</v>
      </c>
      <c r="L689" s="18">
        <v>45138</v>
      </c>
      <c r="M689" s="18">
        <v>45212</v>
      </c>
      <c r="N689" s="18">
        <v>45133</v>
      </c>
    </row>
    <row r="690" spans="1:14" x14ac:dyDescent="0.25">
      <c r="A690" s="1" t="s">
        <v>21</v>
      </c>
      <c r="B690" s="1">
        <v>12073</v>
      </c>
      <c r="C690" t="s">
        <v>912</v>
      </c>
      <c r="D690" t="s">
        <v>942</v>
      </c>
      <c r="E690" s="15">
        <v>1712698.21</v>
      </c>
      <c r="F690" s="15">
        <v>0</v>
      </c>
      <c r="G690" t="s">
        <v>12</v>
      </c>
      <c r="H690" s="1">
        <v>5011</v>
      </c>
      <c r="I690" s="1" t="str">
        <f>VLOOKUP(H690,[1]DATOS!$A$4:$B$88,2,FALSE)</f>
        <v>COMISIÓN MUNICIPAL DE CULTURA FÍSICA Y DEPORTE</v>
      </c>
      <c r="J690" s="1" t="s">
        <v>3074</v>
      </c>
      <c r="K690" s="16">
        <v>45147.488819444443</v>
      </c>
      <c r="L690" s="18">
        <v>45152</v>
      </c>
      <c r="M690" s="18">
        <v>45248</v>
      </c>
      <c r="N690" s="18">
        <v>45135</v>
      </c>
    </row>
    <row r="691" spans="1:14" x14ac:dyDescent="0.25">
      <c r="A691" s="1" t="s">
        <v>21</v>
      </c>
      <c r="B691" s="1">
        <v>12072</v>
      </c>
      <c r="C691" t="s">
        <v>918</v>
      </c>
      <c r="D691" t="s">
        <v>943</v>
      </c>
      <c r="E691" s="15">
        <v>1707413.55</v>
      </c>
      <c r="F691" s="15">
        <v>0</v>
      </c>
      <c r="G691" t="s">
        <v>12</v>
      </c>
      <c r="H691" s="1">
        <v>1816</v>
      </c>
      <c r="I691" s="1" t="str">
        <f>VLOOKUP(H691,[1]DATOS!$A$4:$B$88,2,FALSE)</f>
        <v>DIRECCIÓN DE PROGRAMAS ESTRATÉGICOS</v>
      </c>
      <c r="J691" s="1" t="s">
        <v>3075</v>
      </c>
      <c r="K691" s="16">
        <v>45140.548657407409</v>
      </c>
      <c r="L691" s="18">
        <v>45152</v>
      </c>
      <c r="M691" s="18">
        <v>45248</v>
      </c>
      <c r="N691" s="18">
        <v>45135</v>
      </c>
    </row>
    <row r="692" spans="1:14" x14ac:dyDescent="0.25">
      <c r="A692" s="1" t="s">
        <v>21</v>
      </c>
      <c r="B692" s="1">
        <v>12071</v>
      </c>
      <c r="C692" t="s">
        <v>919</v>
      </c>
      <c r="D692" t="s">
        <v>944</v>
      </c>
      <c r="E692" s="15">
        <v>1258851.3799999999</v>
      </c>
      <c r="F692" s="15">
        <v>0</v>
      </c>
      <c r="G692" t="s">
        <v>12</v>
      </c>
      <c r="H692" s="1">
        <v>5051</v>
      </c>
      <c r="I692" s="1" t="str">
        <f>VLOOKUP(H692,[1]DATOS!$A$4:$B$88,2,FALSE)</f>
        <v>FIDEICOMISO DE OBRAS POR COOPERACIÓN</v>
      </c>
      <c r="J692" s="1" t="s">
        <v>3076</v>
      </c>
      <c r="K692" s="16">
        <v>45147.488310185188</v>
      </c>
      <c r="L692" s="18">
        <v>45152</v>
      </c>
      <c r="M692" s="18">
        <v>45248</v>
      </c>
      <c r="N692" s="18">
        <v>45135</v>
      </c>
    </row>
    <row r="693" spans="1:14" x14ac:dyDescent="0.25">
      <c r="A693" s="1" t="s">
        <v>21</v>
      </c>
      <c r="B693" s="1">
        <v>12070</v>
      </c>
      <c r="C693" t="s">
        <v>945</v>
      </c>
      <c r="D693" t="s">
        <v>879</v>
      </c>
      <c r="E693" s="15">
        <v>605855.46</v>
      </c>
      <c r="F693" s="15">
        <v>0</v>
      </c>
      <c r="G693" t="s">
        <v>12</v>
      </c>
      <c r="H693" s="1">
        <v>2510</v>
      </c>
      <c r="I693" s="1" t="str">
        <f>VLOOKUP(H693,[1]DATOS!$A$4:$B$88,2,FALSE)</f>
        <v>DIRECCIÓN GENERAL DE OBRA PÚBLICA</v>
      </c>
      <c r="J693" s="1" t="s">
        <v>3077</v>
      </c>
      <c r="K693" s="16">
        <v>45139.642789351848</v>
      </c>
      <c r="L693" s="18">
        <v>45152</v>
      </c>
      <c r="M693" s="18">
        <v>45346</v>
      </c>
      <c r="N693" s="18">
        <v>45135</v>
      </c>
    </row>
    <row r="694" spans="1:14" x14ac:dyDescent="0.25">
      <c r="A694" s="1" t="s">
        <v>21</v>
      </c>
      <c r="B694" s="1">
        <v>12069</v>
      </c>
      <c r="C694" t="s">
        <v>946</v>
      </c>
      <c r="D694" t="s">
        <v>811</v>
      </c>
      <c r="E694" s="15">
        <v>1724137.86</v>
      </c>
      <c r="F694" s="15">
        <v>0</v>
      </c>
      <c r="G694" t="s">
        <v>12</v>
      </c>
      <c r="H694" s="1">
        <v>2510</v>
      </c>
      <c r="I694" s="1" t="str">
        <f>VLOOKUP(H694,[1]DATOS!$A$4:$B$88,2,FALSE)</f>
        <v>DIRECCIÓN GENERAL DE OBRA PÚBLICA</v>
      </c>
      <c r="J694" s="1" t="s">
        <v>3078</v>
      </c>
      <c r="K694" s="16">
        <v>45147.487719907411</v>
      </c>
      <c r="L694" s="18">
        <v>45152</v>
      </c>
      <c r="M694" s="18">
        <v>45288</v>
      </c>
      <c r="N694" s="18">
        <v>45134</v>
      </c>
    </row>
    <row r="695" spans="1:14" x14ac:dyDescent="0.25">
      <c r="A695" s="1" t="s">
        <v>21</v>
      </c>
      <c r="B695" s="1">
        <v>12068</v>
      </c>
      <c r="C695" t="s">
        <v>921</v>
      </c>
      <c r="D695" t="s">
        <v>947</v>
      </c>
      <c r="E695" s="15">
        <v>1964578.85</v>
      </c>
      <c r="F695" s="15">
        <v>0</v>
      </c>
      <c r="G695" t="s">
        <v>12</v>
      </c>
      <c r="H695" s="1">
        <v>5051</v>
      </c>
      <c r="I695" s="1" t="str">
        <f>VLOOKUP(H695,[1]DATOS!$A$4:$B$88,2,FALSE)</f>
        <v>FIDEICOMISO DE OBRAS POR COOPERACIÓN</v>
      </c>
      <c r="J695" s="1" t="s">
        <v>3079</v>
      </c>
      <c r="K695" s="16">
        <v>45140.548206018517</v>
      </c>
      <c r="L695" s="18">
        <v>45152</v>
      </c>
      <c r="M695" s="18">
        <v>45262</v>
      </c>
      <c r="N695" s="18">
        <v>45134</v>
      </c>
    </row>
    <row r="696" spans="1:14" x14ac:dyDescent="0.25">
      <c r="A696" s="1" t="s">
        <v>21</v>
      </c>
      <c r="B696" s="1">
        <v>12067</v>
      </c>
      <c r="C696" t="s">
        <v>923</v>
      </c>
      <c r="D696" t="s">
        <v>948</v>
      </c>
      <c r="E696" s="15">
        <v>1528274.38</v>
      </c>
      <c r="F696" s="15">
        <v>0</v>
      </c>
      <c r="G696" t="s">
        <v>12</v>
      </c>
      <c r="H696" s="1">
        <v>5051</v>
      </c>
      <c r="I696" s="1" t="str">
        <f>VLOOKUP(H696,[1]DATOS!$A$4:$B$88,2,FALSE)</f>
        <v>FIDEICOMISO DE OBRAS POR COOPERACIÓN</v>
      </c>
      <c r="J696" s="1" t="s">
        <v>3080</v>
      </c>
      <c r="K696" s="16">
        <v>45140.544502314813</v>
      </c>
      <c r="L696" s="18">
        <v>45152</v>
      </c>
      <c r="M696" s="18">
        <v>45262</v>
      </c>
      <c r="N696" s="18">
        <v>45134</v>
      </c>
    </row>
    <row r="697" spans="1:14" x14ac:dyDescent="0.25">
      <c r="A697" s="1" t="s">
        <v>21</v>
      </c>
      <c r="B697" s="1">
        <v>12066</v>
      </c>
      <c r="C697" t="s">
        <v>949</v>
      </c>
      <c r="D697" t="s">
        <v>809</v>
      </c>
      <c r="E697" s="15">
        <v>1724137.86</v>
      </c>
      <c r="F697" s="15">
        <v>0</v>
      </c>
      <c r="G697" t="s">
        <v>12</v>
      </c>
      <c r="H697" s="1">
        <v>2510</v>
      </c>
      <c r="I697" s="1" t="str">
        <f>VLOOKUP(H697,[1]DATOS!$A$4:$B$88,2,FALSE)</f>
        <v>DIRECCIÓN GENERAL DE OBRA PÚBLICA</v>
      </c>
      <c r="J697" s="1" t="s">
        <v>3081</v>
      </c>
      <c r="K697" s="16">
        <v>45147.486712962964</v>
      </c>
      <c r="L697" s="18">
        <v>45152</v>
      </c>
      <c r="M697" s="18">
        <v>45288</v>
      </c>
      <c r="N697" s="18">
        <v>45134</v>
      </c>
    </row>
    <row r="698" spans="1:14" x14ac:dyDescent="0.25">
      <c r="A698" s="1" t="s">
        <v>21</v>
      </c>
      <c r="B698" s="1">
        <v>12065</v>
      </c>
      <c r="C698" t="s">
        <v>916</v>
      </c>
      <c r="D698" t="s">
        <v>950</v>
      </c>
      <c r="E698" s="15">
        <v>2192382.65</v>
      </c>
      <c r="F698" s="15">
        <v>0</v>
      </c>
      <c r="G698" t="s">
        <v>12</v>
      </c>
      <c r="H698" s="1">
        <v>5051</v>
      </c>
      <c r="I698" s="1" t="str">
        <f>VLOOKUP(H698,[1]DATOS!$A$4:$B$88,2,FALSE)</f>
        <v>FIDEICOMISO DE OBRAS POR COOPERACIÓN</v>
      </c>
      <c r="J698" s="1" t="s">
        <v>3082</v>
      </c>
      <c r="K698" s="16">
        <v>45148.58452546296</v>
      </c>
      <c r="L698" s="18">
        <v>45152</v>
      </c>
      <c r="M698" s="18">
        <v>45262</v>
      </c>
      <c r="N698" s="18">
        <v>45134</v>
      </c>
    </row>
    <row r="699" spans="1:14" x14ac:dyDescent="0.25">
      <c r="A699" s="1" t="s">
        <v>21</v>
      </c>
      <c r="B699" s="1">
        <v>12064</v>
      </c>
      <c r="C699" t="s">
        <v>951</v>
      </c>
      <c r="D699" t="s">
        <v>952</v>
      </c>
      <c r="E699" s="15">
        <v>611644.68000000005</v>
      </c>
      <c r="F699" s="15">
        <v>0</v>
      </c>
      <c r="G699" t="s">
        <v>12</v>
      </c>
      <c r="H699" s="1">
        <v>2510</v>
      </c>
      <c r="I699" s="1" t="str">
        <f>VLOOKUP(H699,[1]DATOS!$A$4:$B$88,2,FALSE)</f>
        <v>DIRECCIÓN GENERAL DE OBRA PÚBLICA</v>
      </c>
      <c r="J699" s="1" t="s">
        <v>3083</v>
      </c>
      <c r="K699" s="16">
        <v>45146.577384259261</v>
      </c>
      <c r="L699" s="18">
        <v>45145</v>
      </c>
      <c r="M699" s="18">
        <v>45254</v>
      </c>
      <c r="N699" s="18">
        <v>45133</v>
      </c>
    </row>
    <row r="700" spans="1:14" x14ac:dyDescent="0.25">
      <c r="A700" s="1" t="s">
        <v>21</v>
      </c>
      <c r="B700" s="1">
        <v>12063</v>
      </c>
      <c r="C700" t="s">
        <v>953</v>
      </c>
      <c r="D700" t="s">
        <v>859</v>
      </c>
      <c r="E700" s="15">
        <v>258818.08</v>
      </c>
      <c r="F700" s="15">
        <v>77645.42</v>
      </c>
      <c r="G700" t="s">
        <v>12</v>
      </c>
      <c r="H700" s="1">
        <v>2510</v>
      </c>
      <c r="I700" s="1" t="str">
        <f>VLOOKUP(H700,[1]DATOS!$A$4:$B$88,2,FALSE)</f>
        <v>DIRECCIÓN GENERAL DE OBRA PÚBLICA</v>
      </c>
      <c r="J700" s="1" t="s">
        <v>3084</v>
      </c>
      <c r="K700" s="16">
        <v>45139.641840277778</v>
      </c>
      <c r="L700" s="18">
        <v>45138</v>
      </c>
      <c r="M700" s="18">
        <v>45289</v>
      </c>
      <c r="N700" s="18">
        <v>45133</v>
      </c>
    </row>
    <row r="701" spans="1:14" x14ac:dyDescent="0.25">
      <c r="A701" s="1" t="s">
        <v>21</v>
      </c>
      <c r="B701" s="1">
        <v>12062</v>
      </c>
      <c r="C701" t="s">
        <v>954</v>
      </c>
      <c r="D701" t="s">
        <v>833</v>
      </c>
      <c r="E701" s="15">
        <v>37847.660000000003</v>
      </c>
      <c r="F701" s="15">
        <v>0</v>
      </c>
      <c r="G701" t="s">
        <v>12</v>
      </c>
      <c r="H701" s="1">
        <v>2510</v>
      </c>
      <c r="I701" s="1" t="str">
        <f>VLOOKUP(H701,[1]DATOS!$A$4:$B$88,2,FALSE)</f>
        <v>DIRECCIÓN GENERAL DE OBRA PÚBLICA</v>
      </c>
      <c r="J701" s="1" t="s">
        <v>3085</v>
      </c>
      <c r="K701" s="16">
        <v>45139.641134259262</v>
      </c>
      <c r="L701" s="18">
        <v>45145</v>
      </c>
      <c r="M701" s="18">
        <v>45213</v>
      </c>
      <c r="N701" s="18">
        <v>45127</v>
      </c>
    </row>
    <row r="702" spans="1:14" x14ac:dyDescent="0.25">
      <c r="A702" s="1" t="s">
        <v>21</v>
      </c>
      <c r="B702" s="1">
        <v>12061</v>
      </c>
      <c r="C702" t="s">
        <v>914</v>
      </c>
      <c r="D702" t="s">
        <v>955</v>
      </c>
      <c r="E702" s="15">
        <v>1710172.41</v>
      </c>
      <c r="F702" s="15">
        <v>0</v>
      </c>
      <c r="G702" t="s">
        <v>12</v>
      </c>
      <c r="H702" s="1">
        <v>5011</v>
      </c>
      <c r="I702" s="1" t="str">
        <f>VLOOKUP(H702,[1]DATOS!$A$4:$B$88,2,FALSE)</f>
        <v>COMISIÓN MUNICIPAL DE CULTURA FÍSICA Y DEPORTE</v>
      </c>
      <c r="J702" s="1" t="s">
        <v>3086</v>
      </c>
      <c r="K702" s="16">
        <v>45147.47483796296</v>
      </c>
      <c r="L702" s="18">
        <v>45152</v>
      </c>
      <c r="M702" s="18">
        <v>45234</v>
      </c>
      <c r="N702" s="18">
        <v>45135</v>
      </c>
    </row>
    <row r="703" spans="1:14" x14ac:dyDescent="0.25">
      <c r="A703" s="1" t="s">
        <v>21</v>
      </c>
      <c r="B703" s="1">
        <v>12060</v>
      </c>
      <c r="C703" t="s">
        <v>956</v>
      </c>
      <c r="D703" t="s">
        <v>615</v>
      </c>
      <c r="E703" s="15">
        <v>56887.63</v>
      </c>
      <c r="F703" s="15">
        <v>17066.29</v>
      </c>
      <c r="G703" t="s">
        <v>12</v>
      </c>
      <c r="H703" s="1">
        <v>2510</v>
      </c>
      <c r="I703" s="1" t="str">
        <f>VLOOKUP(H703,[1]DATOS!$A$4:$B$88,2,FALSE)</f>
        <v>DIRECCIÓN GENERAL DE OBRA PÚBLICA</v>
      </c>
      <c r="J703" s="1" t="s">
        <v>3087</v>
      </c>
      <c r="K703" s="16">
        <v>45145.542928240742</v>
      </c>
      <c r="L703" s="18">
        <v>45145</v>
      </c>
      <c r="M703" s="18">
        <v>45213</v>
      </c>
      <c r="N703" s="18">
        <v>45133</v>
      </c>
    </row>
    <row r="704" spans="1:14" x14ac:dyDescent="0.25">
      <c r="A704" s="1" t="s">
        <v>21</v>
      </c>
      <c r="B704" s="1">
        <v>12059</v>
      </c>
      <c r="C704" t="s">
        <v>957</v>
      </c>
      <c r="D704" t="s">
        <v>958</v>
      </c>
      <c r="E704" s="15">
        <v>20478.150000000001</v>
      </c>
      <c r="F704" s="15">
        <v>0</v>
      </c>
      <c r="G704" t="s">
        <v>12</v>
      </c>
      <c r="H704" s="1">
        <v>2510</v>
      </c>
      <c r="I704" s="1" t="str">
        <f>VLOOKUP(H704,[1]DATOS!$A$4:$B$88,2,FALSE)</f>
        <v>DIRECCIÓN GENERAL DE OBRA PÚBLICA</v>
      </c>
      <c r="J704" s="1" t="s">
        <v>3088</v>
      </c>
      <c r="K704" s="16">
        <v>45139.638657407406</v>
      </c>
      <c r="L704" s="18">
        <v>45145</v>
      </c>
      <c r="M704" s="18">
        <v>45227</v>
      </c>
      <c r="N704" s="18">
        <v>45133</v>
      </c>
    </row>
    <row r="705" spans="1:14" x14ac:dyDescent="0.25">
      <c r="A705" s="1" t="s">
        <v>21</v>
      </c>
      <c r="B705" s="1">
        <v>12058</v>
      </c>
      <c r="C705" t="s">
        <v>959</v>
      </c>
      <c r="D705" t="s">
        <v>960</v>
      </c>
      <c r="E705" s="15">
        <v>39942.86</v>
      </c>
      <c r="F705" s="15">
        <v>0</v>
      </c>
      <c r="G705" t="s">
        <v>12</v>
      </c>
      <c r="H705" s="1">
        <v>2510</v>
      </c>
      <c r="I705" s="1" t="str">
        <f>VLOOKUP(H705,[1]DATOS!$A$4:$B$88,2,FALSE)</f>
        <v>DIRECCIÓN GENERAL DE OBRA PÚBLICA</v>
      </c>
      <c r="J705" s="1" t="s">
        <v>3089</v>
      </c>
      <c r="K705" s="16">
        <v>45139.637499999997</v>
      </c>
      <c r="L705" s="18">
        <v>45138</v>
      </c>
      <c r="M705" s="18">
        <v>45206</v>
      </c>
      <c r="N705" s="18">
        <v>45127</v>
      </c>
    </row>
    <row r="706" spans="1:14" x14ac:dyDescent="0.25">
      <c r="A706" s="1" t="s">
        <v>21</v>
      </c>
      <c r="B706" s="1">
        <v>12057</v>
      </c>
      <c r="C706" t="s">
        <v>961</v>
      </c>
      <c r="D706" t="s">
        <v>932</v>
      </c>
      <c r="E706" s="15">
        <v>51772.54</v>
      </c>
      <c r="F706" s="15">
        <v>0</v>
      </c>
      <c r="G706" t="s">
        <v>12</v>
      </c>
      <c r="H706" s="1">
        <v>2510</v>
      </c>
      <c r="I706" s="1" t="str">
        <f>VLOOKUP(H706,[1]DATOS!$A$4:$B$88,2,FALSE)</f>
        <v>DIRECCIÓN GENERAL DE OBRA PÚBLICA</v>
      </c>
      <c r="J706" s="1" t="s">
        <v>3090</v>
      </c>
      <c r="K706" s="16">
        <v>45167.609270833331</v>
      </c>
      <c r="L706" s="18">
        <v>45145</v>
      </c>
      <c r="M706" s="18">
        <v>45241</v>
      </c>
      <c r="N706" s="18">
        <v>45134</v>
      </c>
    </row>
    <row r="707" spans="1:14" x14ac:dyDescent="0.25">
      <c r="A707" s="1" t="s">
        <v>21</v>
      </c>
      <c r="B707" s="1">
        <v>12056</v>
      </c>
      <c r="C707" t="s">
        <v>962</v>
      </c>
      <c r="D707" t="s">
        <v>963</v>
      </c>
      <c r="E707" s="15">
        <v>29266.91</v>
      </c>
      <c r="F707" s="15">
        <v>0</v>
      </c>
      <c r="G707" t="s">
        <v>12</v>
      </c>
      <c r="H707" s="1">
        <v>2510</v>
      </c>
      <c r="I707" s="1" t="str">
        <f>VLOOKUP(H707,[1]DATOS!$A$4:$B$88,2,FALSE)</f>
        <v>DIRECCIÓN GENERAL DE OBRA PÚBLICA</v>
      </c>
      <c r="J707" s="1" t="s">
        <v>3091</v>
      </c>
      <c r="K707" s="16">
        <v>45145.542280092595</v>
      </c>
      <c r="L707" s="18">
        <v>45138</v>
      </c>
      <c r="M707" s="18">
        <v>45192</v>
      </c>
      <c r="N707" s="18">
        <v>45133</v>
      </c>
    </row>
    <row r="708" spans="1:14" x14ac:dyDescent="0.25">
      <c r="A708" s="1" t="s">
        <v>21</v>
      </c>
      <c r="B708" s="1">
        <v>12055</v>
      </c>
      <c r="C708" t="s">
        <v>964</v>
      </c>
      <c r="D708" t="s">
        <v>963</v>
      </c>
      <c r="E708" s="15">
        <v>19621.650000000001</v>
      </c>
      <c r="F708" s="15">
        <v>0</v>
      </c>
      <c r="G708" t="s">
        <v>12</v>
      </c>
      <c r="H708" s="1">
        <v>2510</v>
      </c>
      <c r="I708" s="1" t="str">
        <f>VLOOKUP(H708,[1]DATOS!$A$4:$B$88,2,FALSE)</f>
        <v>DIRECCIÓN GENERAL DE OBRA PÚBLICA</v>
      </c>
      <c r="J708" s="1" t="s">
        <v>3092</v>
      </c>
      <c r="K708" s="16">
        <v>45145.541377314818</v>
      </c>
      <c r="L708" s="18">
        <v>45138</v>
      </c>
      <c r="M708" s="18">
        <v>45192</v>
      </c>
      <c r="N708" s="18">
        <v>45133</v>
      </c>
    </row>
    <row r="709" spans="1:14" x14ac:dyDescent="0.25">
      <c r="A709" s="1" t="s">
        <v>21</v>
      </c>
      <c r="B709" s="1">
        <v>12054</v>
      </c>
      <c r="C709" t="s">
        <v>965</v>
      </c>
      <c r="D709" t="s">
        <v>966</v>
      </c>
      <c r="E709" s="15">
        <v>72712.98</v>
      </c>
      <c r="F709" s="15">
        <v>0</v>
      </c>
      <c r="G709" t="s">
        <v>12</v>
      </c>
      <c r="H709" s="1">
        <v>2510</v>
      </c>
      <c r="I709" s="1" t="str">
        <f>VLOOKUP(H709,[1]DATOS!$A$4:$B$88,2,FALSE)</f>
        <v>DIRECCIÓN GENERAL DE OBRA PÚBLICA</v>
      </c>
      <c r="J709" s="1" t="s">
        <v>3093</v>
      </c>
      <c r="K709" s="16">
        <v>45139.636979166666</v>
      </c>
      <c r="L709" s="18">
        <v>45138</v>
      </c>
      <c r="M709" s="18">
        <v>45220</v>
      </c>
      <c r="N709" s="18">
        <v>45133</v>
      </c>
    </row>
    <row r="710" spans="1:14" x14ac:dyDescent="0.25">
      <c r="A710" s="1" t="s">
        <v>21</v>
      </c>
      <c r="B710" s="1">
        <v>12053</v>
      </c>
      <c r="C710" t="s">
        <v>967</v>
      </c>
      <c r="D710" t="s">
        <v>932</v>
      </c>
      <c r="E710" s="15">
        <v>103661.82</v>
      </c>
      <c r="F710" s="15">
        <v>39644.43</v>
      </c>
      <c r="G710" t="s">
        <v>12</v>
      </c>
      <c r="H710" s="1">
        <v>2510</v>
      </c>
      <c r="I710" s="1" t="str">
        <f>VLOOKUP(H710,[1]DATOS!$A$4:$B$88,2,FALSE)</f>
        <v>DIRECCIÓN GENERAL DE OBRA PÚBLICA</v>
      </c>
      <c r="J710" s="1" t="s">
        <v>3094</v>
      </c>
      <c r="K710" s="16">
        <v>45139.635312500002</v>
      </c>
      <c r="L710" s="18">
        <v>45138</v>
      </c>
      <c r="M710" s="18">
        <v>45234</v>
      </c>
      <c r="N710" s="18">
        <v>45133</v>
      </c>
    </row>
    <row r="711" spans="1:14" x14ac:dyDescent="0.25">
      <c r="A711" s="1" t="s">
        <v>21</v>
      </c>
      <c r="B711" s="1">
        <v>12052</v>
      </c>
      <c r="C711" t="s">
        <v>968</v>
      </c>
      <c r="D711" t="s">
        <v>969</v>
      </c>
      <c r="E711" s="15">
        <v>31447.86</v>
      </c>
      <c r="F711" s="15">
        <v>0</v>
      </c>
      <c r="G711" t="s">
        <v>12</v>
      </c>
      <c r="H711" s="1">
        <v>2510</v>
      </c>
      <c r="I711" s="1" t="str">
        <f>VLOOKUP(H711,[1]DATOS!$A$4:$B$88,2,FALSE)</f>
        <v>DIRECCIÓN GENERAL DE OBRA PÚBLICA</v>
      </c>
      <c r="J711" s="1" t="s">
        <v>3095</v>
      </c>
      <c r="K711" s="16">
        <v>45139.634768518517</v>
      </c>
      <c r="L711" s="18">
        <v>45138</v>
      </c>
      <c r="M711" s="18">
        <v>45206</v>
      </c>
      <c r="N711" s="18">
        <v>45133</v>
      </c>
    </row>
    <row r="712" spans="1:14" x14ac:dyDescent="0.25">
      <c r="A712" s="1" t="s">
        <v>21</v>
      </c>
      <c r="B712" s="1">
        <v>12051</v>
      </c>
      <c r="C712" t="s">
        <v>970</v>
      </c>
      <c r="D712" t="s">
        <v>615</v>
      </c>
      <c r="E712" s="15">
        <v>52997.95</v>
      </c>
      <c r="F712" s="15">
        <v>15899.39</v>
      </c>
      <c r="G712" t="s">
        <v>12</v>
      </c>
      <c r="H712" s="1">
        <v>2510</v>
      </c>
      <c r="I712" s="1" t="str">
        <f>VLOOKUP(H712,[1]DATOS!$A$4:$B$88,2,FALSE)</f>
        <v>DIRECCIÓN GENERAL DE OBRA PÚBLICA</v>
      </c>
      <c r="J712" s="1" t="s">
        <v>3096</v>
      </c>
      <c r="K712" s="16">
        <v>45145.540914351855</v>
      </c>
      <c r="L712" s="18">
        <v>45138</v>
      </c>
      <c r="M712" s="18">
        <v>45206</v>
      </c>
      <c r="N712" s="18">
        <v>45133</v>
      </c>
    </row>
    <row r="713" spans="1:14" x14ac:dyDescent="0.25">
      <c r="A713" s="1" t="s">
        <v>21</v>
      </c>
      <c r="B713" s="1">
        <v>12050</v>
      </c>
      <c r="C713" t="s">
        <v>971</v>
      </c>
      <c r="D713" t="s">
        <v>890</v>
      </c>
      <c r="E713" s="15">
        <v>1236746.67</v>
      </c>
      <c r="F713" s="15">
        <v>0</v>
      </c>
      <c r="G713" t="s">
        <v>12</v>
      </c>
      <c r="H713" s="1">
        <v>1816</v>
      </c>
      <c r="I713" s="1" t="str">
        <f>VLOOKUP(H713,[1]DATOS!$A$4:$B$88,2,FALSE)</f>
        <v>DIRECCIÓN DE PROGRAMAS ESTRATÉGICOS</v>
      </c>
      <c r="J713" s="1" t="s">
        <v>3097</v>
      </c>
      <c r="K713" s="16">
        <v>45140.54383101852</v>
      </c>
      <c r="L713" s="18">
        <v>45152</v>
      </c>
      <c r="M713" s="18">
        <v>45248</v>
      </c>
      <c r="N713" s="18">
        <v>45133</v>
      </c>
    </row>
    <row r="714" spans="1:14" x14ac:dyDescent="0.25">
      <c r="A714" s="1" t="s">
        <v>21</v>
      </c>
      <c r="B714" s="1">
        <v>12049</v>
      </c>
      <c r="C714" t="s">
        <v>972</v>
      </c>
      <c r="D714" t="s">
        <v>826</v>
      </c>
      <c r="E714" s="15">
        <v>2254559.08</v>
      </c>
      <c r="F714" s="15">
        <v>435365.91</v>
      </c>
      <c r="G714" t="s">
        <v>12</v>
      </c>
      <c r="H714" s="1">
        <v>2510</v>
      </c>
      <c r="I714" s="1" t="str">
        <f>VLOOKUP(H714,[1]DATOS!$A$4:$B$88,2,FALSE)</f>
        <v>DIRECCIÓN GENERAL DE OBRA PÚBLICA</v>
      </c>
      <c r="J714" s="1" t="s">
        <v>3098</v>
      </c>
      <c r="K714" s="16">
        <v>45139.623032407406</v>
      </c>
      <c r="L714" s="18">
        <v>45132</v>
      </c>
      <c r="M714" s="18">
        <v>45243</v>
      </c>
      <c r="N714" s="18">
        <v>45132</v>
      </c>
    </row>
    <row r="715" spans="1:14" x14ac:dyDescent="0.25">
      <c r="A715" s="1" t="s">
        <v>21</v>
      </c>
      <c r="B715" s="1">
        <v>12048</v>
      </c>
      <c r="C715" t="s">
        <v>973</v>
      </c>
      <c r="D715" t="s">
        <v>881</v>
      </c>
      <c r="E715" s="15">
        <v>2106031.34</v>
      </c>
      <c r="F715" s="15">
        <v>0</v>
      </c>
      <c r="G715" t="s">
        <v>12</v>
      </c>
      <c r="H715" s="1">
        <v>1816</v>
      </c>
      <c r="I715" s="1" t="str">
        <f>VLOOKUP(H715,[1]DATOS!$A$4:$B$88,2,FALSE)</f>
        <v>DIRECCIÓN DE PROGRAMAS ESTRATÉGICOS</v>
      </c>
      <c r="J715" s="1" t="s">
        <v>3099</v>
      </c>
      <c r="K715" s="16">
        <v>45140.540381944447</v>
      </c>
      <c r="L715" s="18">
        <v>45152</v>
      </c>
      <c r="M715" s="18">
        <v>45234</v>
      </c>
      <c r="N715" s="18">
        <v>45132</v>
      </c>
    </row>
    <row r="716" spans="1:14" x14ac:dyDescent="0.25">
      <c r="A716" s="1" t="s">
        <v>21</v>
      </c>
      <c r="B716" s="1">
        <v>12047</v>
      </c>
      <c r="C716" t="s">
        <v>974</v>
      </c>
      <c r="D716" t="s">
        <v>975</v>
      </c>
      <c r="E716" s="15">
        <v>85790.52</v>
      </c>
      <c r="F716" s="15">
        <v>0</v>
      </c>
      <c r="G716" t="s">
        <v>12</v>
      </c>
      <c r="H716" s="1">
        <v>2510</v>
      </c>
      <c r="I716" s="1" t="str">
        <f>VLOOKUP(H716,[1]DATOS!$A$4:$B$88,2,FALSE)</f>
        <v>DIRECCIÓN GENERAL DE OBRA PÚBLICA</v>
      </c>
      <c r="J716" s="1" t="s">
        <v>3100</v>
      </c>
      <c r="K716" s="16">
        <v>45139.631990740738</v>
      </c>
      <c r="L716" s="18">
        <v>45131</v>
      </c>
      <c r="M716" s="18">
        <v>45213</v>
      </c>
      <c r="N716" s="18">
        <v>45128</v>
      </c>
    </row>
    <row r="717" spans="1:14" x14ac:dyDescent="0.25">
      <c r="A717" s="1" t="s">
        <v>21</v>
      </c>
      <c r="B717" s="1">
        <v>12046</v>
      </c>
      <c r="C717" t="s">
        <v>885</v>
      </c>
      <c r="D717" t="s">
        <v>976</v>
      </c>
      <c r="E717" s="15">
        <v>1012856.61</v>
      </c>
      <c r="F717" s="15">
        <v>0</v>
      </c>
      <c r="G717" t="s">
        <v>12</v>
      </c>
      <c r="H717" s="1">
        <v>5051</v>
      </c>
      <c r="I717" s="1" t="str">
        <f>VLOOKUP(H717,[1]DATOS!$A$4:$B$88,2,FALSE)</f>
        <v>FIDEICOMISO DE OBRAS POR COOPERACIÓN</v>
      </c>
      <c r="J717" s="1" t="s">
        <v>3101</v>
      </c>
      <c r="K717" s="16">
        <v>45134.544224537036</v>
      </c>
      <c r="L717" s="18">
        <v>45145</v>
      </c>
      <c r="M717" s="18">
        <v>45241</v>
      </c>
      <c r="N717" s="18">
        <v>45128</v>
      </c>
    </row>
    <row r="718" spans="1:14" x14ac:dyDescent="0.25">
      <c r="A718" s="1" t="s">
        <v>21</v>
      </c>
      <c r="B718" s="1">
        <v>12045</v>
      </c>
      <c r="C718" t="s">
        <v>953</v>
      </c>
      <c r="D718" t="s">
        <v>977</v>
      </c>
      <c r="E718" s="15">
        <v>6653421.04</v>
      </c>
      <c r="F718" s="15">
        <v>0</v>
      </c>
      <c r="G718" t="s">
        <v>12</v>
      </c>
      <c r="H718" s="1">
        <v>2112</v>
      </c>
      <c r="I718" s="1" t="str">
        <f>VLOOKUP(H718,[1]DATOS!$A$4:$B$88,2,FALSE)</f>
        <v>DIRECCIÓN DE ATRACCIÓN DE INVERSIONES</v>
      </c>
      <c r="J718" s="1" t="s">
        <v>3102</v>
      </c>
      <c r="K718" s="16">
        <v>45134.564513888887</v>
      </c>
      <c r="L718" s="18">
        <v>45138</v>
      </c>
      <c r="M718" s="18">
        <v>45289</v>
      </c>
      <c r="N718" s="18">
        <v>45132</v>
      </c>
    </row>
    <row r="719" spans="1:14" x14ac:dyDescent="0.25">
      <c r="A719" s="1" t="s">
        <v>21</v>
      </c>
      <c r="B719" s="1">
        <v>12044</v>
      </c>
      <c r="C719" t="s">
        <v>927</v>
      </c>
      <c r="D719" t="s">
        <v>977</v>
      </c>
      <c r="E719" s="15">
        <v>1773498.84</v>
      </c>
      <c r="F719" s="15">
        <v>0</v>
      </c>
      <c r="G719" t="s">
        <v>12</v>
      </c>
      <c r="H719" s="1">
        <v>2510</v>
      </c>
      <c r="I719" s="1" t="str">
        <f>VLOOKUP(H719,[1]DATOS!$A$4:$B$88,2,FALSE)</f>
        <v>DIRECCIÓN GENERAL DE OBRA PÚBLICA</v>
      </c>
      <c r="J719" s="1" t="s">
        <v>3103</v>
      </c>
      <c r="K719" s="16">
        <v>45134.556458333333</v>
      </c>
      <c r="L719" s="18">
        <v>45138</v>
      </c>
      <c r="M719" s="18">
        <v>45234</v>
      </c>
      <c r="N719" s="18">
        <v>45128</v>
      </c>
    </row>
    <row r="720" spans="1:14" x14ac:dyDescent="0.25">
      <c r="A720" s="1" t="s">
        <v>21</v>
      </c>
      <c r="B720" s="1">
        <v>12043</v>
      </c>
      <c r="C720" t="s">
        <v>978</v>
      </c>
      <c r="D720" t="s">
        <v>979</v>
      </c>
      <c r="E720" s="15">
        <v>17771.939999999999</v>
      </c>
      <c r="F720" s="15">
        <v>0</v>
      </c>
      <c r="G720" t="s">
        <v>12</v>
      </c>
      <c r="H720" s="1">
        <v>2510</v>
      </c>
      <c r="I720" s="1" t="str">
        <f>VLOOKUP(H720,[1]DATOS!$A$4:$B$88,2,FALSE)</f>
        <v>DIRECCIÓN GENERAL DE OBRA PÚBLICA</v>
      </c>
      <c r="J720" s="1" t="s">
        <v>3104</v>
      </c>
      <c r="K720" s="16">
        <v>45134.554849537039</v>
      </c>
      <c r="L720" s="18">
        <v>45138</v>
      </c>
      <c r="M720" s="18">
        <v>45206</v>
      </c>
      <c r="N720" s="18">
        <v>45127</v>
      </c>
    </row>
    <row r="721" spans="1:14" x14ac:dyDescent="0.25">
      <c r="A721" s="1" t="s">
        <v>21</v>
      </c>
      <c r="B721" s="1">
        <v>12042</v>
      </c>
      <c r="C721" t="s">
        <v>980</v>
      </c>
      <c r="D721" t="s">
        <v>981</v>
      </c>
      <c r="E721" s="15">
        <v>22620.77</v>
      </c>
      <c r="F721" s="15">
        <v>6786.23</v>
      </c>
      <c r="G721" t="s">
        <v>12</v>
      </c>
      <c r="H721" s="1">
        <v>2510</v>
      </c>
      <c r="I721" s="1" t="str">
        <f>VLOOKUP(H721,[1]DATOS!$A$4:$B$88,2,FALSE)</f>
        <v>DIRECCIÓN GENERAL DE OBRA PÚBLICA</v>
      </c>
      <c r="J721" s="1" t="s">
        <v>3105</v>
      </c>
      <c r="K721" s="16">
        <v>45139.633784722224</v>
      </c>
      <c r="L721" s="18">
        <v>45138</v>
      </c>
      <c r="M721" s="18">
        <v>45206</v>
      </c>
      <c r="N721" s="18">
        <v>45127</v>
      </c>
    </row>
    <row r="722" spans="1:14" x14ac:dyDescent="0.25">
      <c r="A722" s="1" t="s">
        <v>21</v>
      </c>
      <c r="B722" s="1">
        <v>12041</v>
      </c>
      <c r="C722" t="s">
        <v>982</v>
      </c>
      <c r="D722" t="s">
        <v>979</v>
      </c>
      <c r="E722" s="15">
        <v>24916.81</v>
      </c>
      <c r="F722" s="15">
        <v>0</v>
      </c>
      <c r="G722" t="s">
        <v>12</v>
      </c>
      <c r="H722" s="1">
        <v>2510</v>
      </c>
      <c r="I722" s="1" t="str">
        <f>VLOOKUP(H722,[1]DATOS!$A$4:$B$88,2,FALSE)</f>
        <v>DIRECCIÓN GENERAL DE OBRA PÚBLICA</v>
      </c>
      <c r="J722" s="1" t="s">
        <v>3106</v>
      </c>
      <c r="K722" s="16">
        <v>45134.552094907405</v>
      </c>
      <c r="L722" s="18">
        <v>45131</v>
      </c>
      <c r="M722" s="18">
        <v>45199</v>
      </c>
      <c r="N722" s="18">
        <v>45127</v>
      </c>
    </row>
    <row r="723" spans="1:14" x14ac:dyDescent="0.25">
      <c r="A723" s="1" t="s">
        <v>21</v>
      </c>
      <c r="B723" s="1">
        <v>12040</v>
      </c>
      <c r="C723" t="s">
        <v>983</v>
      </c>
      <c r="D723" t="s">
        <v>833</v>
      </c>
      <c r="E723" s="15">
        <v>41679.440000000002</v>
      </c>
      <c r="F723" s="15">
        <v>0</v>
      </c>
      <c r="G723" t="s">
        <v>12</v>
      </c>
      <c r="H723" s="1">
        <v>2510</v>
      </c>
      <c r="I723" s="1" t="str">
        <f>VLOOKUP(H723,[1]DATOS!$A$4:$B$88,2,FALSE)</f>
        <v>DIRECCIÓN GENERAL DE OBRA PÚBLICA</v>
      </c>
      <c r="J723" s="1" t="s">
        <v>3107</v>
      </c>
      <c r="K723" s="16">
        <v>45139.633101851854</v>
      </c>
      <c r="L723" s="18">
        <v>45131</v>
      </c>
      <c r="M723" s="18">
        <v>45199</v>
      </c>
      <c r="N723" s="18">
        <v>45128</v>
      </c>
    </row>
    <row r="724" spans="1:14" x14ac:dyDescent="0.25">
      <c r="A724" s="1" t="s">
        <v>21</v>
      </c>
      <c r="B724" s="1">
        <v>12039</v>
      </c>
      <c r="C724" t="s">
        <v>984</v>
      </c>
      <c r="D724" t="s">
        <v>981</v>
      </c>
      <c r="E724" s="15">
        <v>26609.59</v>
      </c>
      <c r="F724" s="15">
        <v>7982.88</v>
      </c>
      <c r="G724" t="s">
        <v>12</v>
      </c>
      <c r="H724" s="1">
        <v>2510</v>
      </c>
      <c r="I724" s="1" t="str">
        <f>VLOOKUP(H724,[1]DATOS!$A$4:$B$88,2,FALSE)</f>
        <v>DIRECCIÓN GENERAL DE OBRA PÚBLICA</v>
      </c>
      <c r="J724" s="1" t="s">
        <v>3108</v>
      </c>
      <c r="K724" s="16">
        <v>45139.6325</v>
      </c>
      <c r="L724" s="18">
        <v>45131</v>
      </c>
      <c r="M724" s="18">
        <v>45199</v>
      </c>
      <c r="N724" s="18">
        <v>45127</v>
      </c>
    </row>
    <row r="725" spans="1:14" x14ac:dyDescent="0.25">
      <c r="A725" s="1" t="s">
        <v>21</v>
      </c>
      <c r="B725" s="1">
        <v>12038</v>
      </c>
      <c r="C725" t="s">
        <v>985</v>
      </c>
      <c r="D725" t="s">
        <v>986</v>
      </c>
      <c r="E725" s="15">
        <v>87857.76</v>
      </c>
      <c r="F725" s="15">
        <v>0</v>
      </c>
      <c r="G725" t="s">
        <v>12</v>
      </c>
      <c r="H725" s="1">
        <v>2510</v>
      </c>
      <c r="I725" s="1" t="str">
        <f>VLOOKUP(H725,[1]DATOS!$A$4:$B$88,2,FALSE)</f>
        <v>DIRECCIÓN GENERAL DE OBRA PÚBLICA</v>
      </c>
      <c r="J725" s="1" t="s">
        <v>3109</v>
      </c>
      <c r="K725" s="16">
        <v>45139.625150462962</v>
      </c>
      <c r="L725" s="18">
        <v>45131</v>
      </c>
      <c r="M725" s="18">
        <v>45234</v>
      </c>
      <c r="N725" s="18">
        <v>45126</v>
      </c>
    </row>
    <row r="726" spans="1:14" x14ac:dyDescent="0.25">
      <c r="A726" s="1" t="s">
        <v>21</v>
      </c>
      <c r="B726" s="1">
        <v>12037</v>
      </c>
      <c r="C726" t="s">
        <v>987</v>
      </c>
      <c r="D726" t="s">
        <v>988</v>
      </c>
      <c r="E726" s="15">
        <v>1708325.09</v>
      </c>
      <c r="F726" s="15">
        <v>0</v>
      </c>
      <c r="G726" t="s">
        <v>12</v>
      </c>
      <c r="H726" s="1">
        <v>1810</v>
      </c>
      <c r="I726" s="1" t="str">
        <f>VLOOKUP(H726,[1]DATOS!$A$4:$B$88,2,FALSE)</f>
        <v>DIRECCIÓN GENERAL DE DESARROLLO RURAL</v>
      </c>
      <c r="J726" s="1" t="s">
        <v>3110</v>
      </c>
      <c r="K726" s="16">
        <v>45134.562662037039</v>
      </c>
      <c r="L726" s="18">
        <v>45145</v>
      </c>
      <c r="M726" s="18">
        <v>45241</v>
      </c>
      <c r="N726" s="18">
        <v>45128</v>
      </c>
    </row>
    <row r="727" spans="1:14" x14ac:dyDescent="0.25">
      <c r="A727" s="1" t="s">
        <v>21</v>
      </c>
      <c r="B727" s="1">
        <v>12036</v>
      </c>
      <c r="C727" t="s">
        <v>989</v>
      </c>
      <c r="D727" t="s">
        <v>990</v>
      </c>
      <c r="E727" s="15">
        <v>2191535.9700000002</v>
      </c>
      <c r="F727" s="15">
        <v>0</v>
      </c>
      <c r="G727" t="s">
        <v>12</v>
      </c>
      <c r="H727" s="1">
        <v>5051</v>
      </c>
      <c r="I727" s="1" t="str">
        <f>VLOOKUP(H727,[1]DATOS!$A$4:$B$88,2,FALSE)</f>
        <v>FIDEICOMISO DE OBRAS POR COOPERACIÓN</v>
      </c>
      <c r="J727" s="1" t="s">
        <v>3111</v>
      </c>
      <c r="K727" s="16">
        <v>45140.539548611108</v>
      </c>
      <c r="L727" s="18">
        <v>45145</v>
      </c>
      <c r="M727" s="18">
        <v>45241</v>
      </c>
      <c r="N727" s="18">
        <v>45128</v>
      </c>
    </row>
    <row r="728" spans="1:14" x14ac:dyDescent="0.25">
      <c r="A728" s="1" t="s">
        <v>21</v>
      </c>
      <c r="B728" s="1">
        <v>12035</v>
      </c>
      <c r="C728" t="s">
        <v>991</v>
      </c>
      <c r="D728" t="s">
        <v>992</v>
      </c>
      <c r="E728" s="15">
        <v>1705353.3</v>
      </c>
      <c r="F728" s="15">
        <v>0</v>
      </c>
      <c r="G728" t="s">
        <v>12</v>
      </c>
      <c r="H728" s="1">
        <v>5051</v>
      </c>
      <c r="I728" s="1" t="str">
        <f>VLOOKUP(H728,[1]DATOS!$A$4:$B$88,2,FALSE)</f>
        <v>FIDEICOMISO DE OBRAS POR COOPERACIÓN</v>
      </c>
      <c r="J728" s="1" t="s">
        <v>3112</v>
      </c>
      <c r="K728" s="16">
        <v>45140.539050925923</v>
      </c>
      <c r="L728" s="18">
        <v>45145</v>
      </c>
      <c r="M728" s="18">
        <v>45255</v>
      </c>
      <c r="N728" s="18">
        <v>45128</v>
      </c>
    </row>
    <row r="729" spans="1:14" x14ac:dyDescent="0.25">
      <c r="A729" s="1" t="s">
        <v>21</v>
      </c>
      <c r="B729" s="1">
        <v>12034</v>
      </c>
      <c r="C729" t="s">
        <v>993</v>
      </c>
      <c r="D729" t="s">
        <v>846</v>
      </c>
      <c r="E729" s="15">
        <v>1445825.61</v>
      </c>
      <c r="F729" s="15">
        <v>0</v>
      </c>
      <c r="G729" t="s">
        <v>12</v>
      </c>
      <c r="H729" s="1">
        <v>1816</v>
      </c>
      <c r="I729" s="1" t="str">
        <f>VLOOKUP(H729,[1]DATOS!$A$4:$B$88,2,FALSE)</f>
        <v>DIRECCIÓN DE PROGRAMAS ESTRATÉGICOS</v>
      </c>
      <c r="J729" s="1" t="s">
        <v>3113</v>
      </c>
      <c r="K729" s="16">
        <v>45134.561261574076</v>
      </c>
      <c r="L729" s="18">
        <v>45145</v>
      </c>
      <c r="M729" s="18">
        <v>45227</v>
      </c>
      <c r="N729" s="18">
        <v>45128</v>
      </c>
    </row>
    <row r="730" spans="1:14" x14ac:dyDescent="0.25">
      <c r="A730" s="1" t="s">
        <v>21</v>
      </c>
      <c r="B730" s="1">
        <v>12033</v>
      </c>
      <c r="C730" t="s">
        <v>994</v>
      </c>
      <c r="D730" t="s">
        <v>896</v>
      </c>
      <c r="E730" s="15">
        <v>75942.929999999993</v>
      </c>
      <c r="F730" s="15">
        <v>0</v>
      </c>
      <c r="G730" t="s">
        <v>12</v>
      </c>
      <c r="H730" s="1">
        <v>2510</v>
      </c>
      <c r="I730" s="1" t="str">
        <f>VLOOKUP(H730,[1]DATOS!$A$4:$B$88,2,FALSE)</f>
        <v>DIRECCIÓN GENERAL DE OBRA PÚBLICA</v>
      </c>
      <c r="J730" s="1" t="s">
        <v>3114</v>
      </c>
      <c r="K730" s="16">
        <v>45133.527546296296</v>
      </c>
      <c r="L730" s="18">
        <v>45131</v>
      </c>
      <c r="M730" s="18">
        <v>45213</v>
      </c>
      <c r="N730" s="18">
        <v>45127</v>
      </c>
    </row>
    <row r="731" spans="1:14" x14ac:dyDescent="0.25">
      <c r="A731" s="1" t="s">
        <v>21</v>
      </c>
      <c r="B731" s="1">
        <v>12032</v>
      </c>
      <c r="C731" t="s">
        <v>995</v>
      </c>
      <c r="D731" t="s">
        <v>850</v>
      </c>
      <c r="E731" s="15">
        <v>1785500</v>
      </c>
      <c r="F731" s="15">
        <v>1785500</v>
      </c>
      <c r="G731" t="s">
        <v>12</v>
      </c>
      <c r="H731" s="1">
        <v>1212</v>
      </c>
      <c r="I731" s="1" t="str">
        <f>VLOOKUP(H731,[1]DATOS!$A$4:$B$88,2,FALSE)</f>
        <v>DIRECCIÓN GENERAL DE GOBIERNO</v>
      </c>
      <c r="J731" s="1" t="s">
        <v>3115</v>
      </c>
      <c r="K731" s="16">
        <v>45128.540648148148</v>
      </c>
      <c r="L731" s="18">
        <v>45127</v>
      </c>
      <c r="M731" s="18">
        <v>45138</v>
      </c>
      <c r="N731" s="18">
        <v>45127</v>
      </c>
    </row>
    <row r="732" spans="1:14" x14ac:dyDescent="0.25">
      <c r="A732" s="1" t="s">
        <v>21</v>
      </c>
      <c r="B732" s="1">
        <v>12031</v>
      </c>
      <c r="C732" t="s">
        <v>996</v>
      </c>
      <c r="D732" t="s">
        <v>997</v>
      </c>
      <c r="E732" s="15">
        <v>81500</v>
      </c>
      <c r="F732" s="15">
        <v>81500</v>
      </c>
      <c r="G732" t="s">
        <v>12</v>
      </c>
      <c r="H732" s="1">
        <v>1212</v>
      </c>
      <c r="I732" s="1" t="str">
        <f>VLOOKUP(H732,[1]DATOS!$A$4:$B$88,2,FALSE)</f>
        <v>DIRECCIÓN GENERAL DE GOBIERNO</v>
      </c>
      <c r="J732" s="1" t="s">
        <v>3116</v>
      </c>
      <c r="K732" s="16">
        <v>45128.539525462962</v>
      </c>
      <c r="L732" s="18">
        <v>45127</v>
      </c>
      <c r="M732" s="18">
        <v>45137</v>
      </c>
      <c r="N732" s="18">
        <v>45127</v>
      </c>
    </row>
    <row r="733" spans="1:14" x14ac:dyDescent="0.25">
      <c r="A733" s="1" t="s">
        <v>21</v>
      </c>
      <c r="B733" s="1">
        <v>12030</v>
      </c>
      <c r="C733" t="s">
        <v>998</v>
      </c>
      <c r="D733" t="s">
        <v>999</v>
      </c>
      <c r="E733" s="15">
        <v>756399.95</v>
      </c>
      <c r="F733" s="15">
        <v>0</v>
      </c>
      <c r="G733" t="s">
        <v>12</v>
      </c>
      <c r="H733" s="1">
        <v>1810</v>
      </c>
      <c r="I733" s="1" t="str">
        <f>VLOOKUP(H733,[1]DATOS!$A$4:$B$88,2,FALSE)</f>
        <v>DIRECCIÓN GENERAL DE DESARROLLO RURAL</v>
      </c>
      <c r="J733" s="1" t="s">
        <v>3117</v>
      </c>
      <c r="K733" s="16">
        <v>45133.531921296293</v>
      </c>
      <c r="L733" s="18">
        <v>45145</v>
      </c>
      <c r="M733" s="18">
        <v>45227</v>
      </c>
      <c r="N733" s="18">
        <v>45127</v>
      </c>
    </row>
    <row r="734" spans="1:14" x14ac:dyDescent="0.25">
      <c r="A734" s="1" t="s">
        <v>21</v>
      </c>
      <c r="B734" s="1">
        <v>12029</v>
      </c>
      <c r="C734" t="s">
        <v>1000</v>
      </c>
      <c r="D734" t="s">
        <v>999</v>
      </c>
      <c r="E734" s="15">
        <v>281870.27</v>
      </c>
      <c r="F734" s="15">
        <v>0</v>
      </c>
      <c r="G734" t="s">
        <v>12</v>
      </c>
      <c r="H734" s="1">
        <v>1810</v>
      </c>
      <c r="I734" s="1" t="str">
        <f>VLOOKUP(H734,[1]DATOS!$A$4:$B$88,2,FALSE)</f>
        <v>DIRECCIÓN GENERAL DE DESARROLLO RURAL</v>
      </c>
      <c r="J734" s="1" t="s">
        <v>3118</v>
      </c>
      <c r="K734" s="16">
        <v>45133.528194444443</v>
      </c>
      <c r="L734" s="18">
        <v>45145</v>
      </c>
      <c r="M734" s="18">
        <v>45213</v>
      </c>
      <c r="N734" s="18">
        <v>45127</v>
      </c>
    </row>
    <row r="735" spans="1:14" x14ac:dyDescent="0.25">
      <c r="A735" s="1" t="s">
        <v>21</v>
      </c>
      <c r="B735" s="1">
        <v>12028</v>
      </c>
      <c r="C735" t="s">
        <v>1001</v>
      </c>
      <c r="D735" t="s">
        <v>809</v>
      </c>
      <c r="E735" s="15">
        <v>2843716.71</v>
      </c>
      <c r="F735" s="15">
        <v>0</v>
      </c>
      <c r="G735" t="s">
        <v>12</v>
      </c>
      <c r="H735" s="1">
        <v>1810</v>
      </c>
      <c r="I735" s="1" t="str">
        <f>VLOOKUP(H735,[1]DATOS!$A$4:$B$88,2,FALSE)</f>
        <v>DIRECCIÓN GENERAL DE DESARROLLO RURAL</v>
      </c>
      <c r="J735" s="1" t="s">
        <v>3119</v>
      </c>
      <c r="K735" s="16">
        <v>45134.559513888889</v>
      </c>
      <c r="L735" s="18">
        <v>45145</v>
      </c>
      <c r="M735" s="18">
        <v>45241</v>
      </c>
      <c r="N735" s="18">
        <v>45127</v>
      </c>
    </row>
    <row r="736" spans="1:14" x14ac:dyDescent="0.25">
      <c r="A736" s="1" t="s">
        <v>21</v>
      </c>
      <c r="B736" s="1">
        <v>12027</v>
      </c>
      <c r="C736" t="s">
        <v>1002</v>
      </c>
      <c r="D736" t="s">
        <v>809</v>
      </c>
      <c r="E736" s="15">
        <v>732452.52</v>
      </c>
      <c r="F736" s="15">
        <v>0</v>
      </c>
      <c r="G736" t="s">
        <v>12</v>
      </c>
      <c r="H736" s="1">
        <v>1810</v>
      </c>
      <c r="I736" s="1" t="str">
        <f>VLOOKUP(H736,[1]DATOS!$A$4:$B$88,2,FALSE)</f>
        <v>DIRECCIÓN GENERAL DE DESARROLLO RURAL</v>
      </c>
      <c r="J736" s="1" t="s">
        <v>3120</v>
      </c>
      <c r="K736" s="16">
        <v>45134.558506944442</v>
      </c>
      <c r="L736" s="18">
        <v>45145</v>
      </c>
      <c r="M736" s="18">
        <v>45227</v>
      </c>
      <c r="N736" s="18">
        <v>45127</v>
      </c>
    </row>
    <row r="737" spans="1:14" x14ac:dyDescent="0.25">
      <c r="A737" s="1" t="s">
        <v>21</v>
      </c>
      <c r="B737" s="1">
        <v>12026</v>
      </c>
      <c r="C737" t="s">
        <v>954</v>
      </c>
      <c r="D737" t="s">
        <v>942</v>
      </c>
      <c r="E737" s="15">
        <v>1785267.05</v>
      </c>
      <c r="F737" s="15">
        <v>0</v>
      </c>
      <c r="G737" t="s">
        <v>12</v>
      </c>
      <c r="H737" s="1">
        <v>2510</v>
      </c>
      <c r="I737" s="1" t="str">
        <f>VLOOKUP(H737,[1]DATOS!$A$4:$B$88,2,FALSE)</f>
        <v>DIRECCIÓN GENERAL DE OBRA PÚBLICA</v>
      </c>
      <c r="J737" s="1" t="s">
        <v>3121</v>
      </c>
      <c r="K737" s="16">
        <v>45133.392870370371</v>
      </c>
      <c r="L737" s="18">
        <v>45145</v>
      </c>
      <c r="M737" s="18">
        <v>45213</v>
      </c>
      <c r="N737" s="18">
        <v>45127</v>
      </c>
    </row>
    <row r="738" spans="1:14" x14ac:dyDescent="0.25">
      <c r="A738" s="1" t="s">
        <v>21</v>
      </c>
      <c r="B738" s="1">
        <v>12025</v>
      </c>
      <c r="C738" t="s">
        <v>1003</v>
      </c>
      <c r="D738" t="s">
        <v>942</v>
      </c>
      <c r="E738" s="15">
        <v>789149.25</v>
      </c>
      <c r="F738" s="15">
        <v>0</v>
      </c>
      <c r="G738" t="s">
        <v>12</v>
      </c>
      <c r="H738" s="1">
        <v>2510</v>
      </c>
      <c r="I738" s="1" t="str">
        <f>VLOOKUP(H738,[1]DATOS!$A$4:$B$88,2,FALSE)</f>
        <v>DIRECCIÓN GENERAL DE OBRA PÚBLICA</v>
      </c>
      <c r="J738" s="1" t="s">
        <v>3122</v>
      </c>
      <c r="K738" s="16">
        <v>45133.392372685186</v>
      </c>
      <c r="L738" s="18">
        <v>45145</v>
      </c>
      <c r="M738" s="18">
        <v>45199</v>
      </c>
      <c r="N738" s="18">
        <v>45127</v>
      </c>
    </row>
    <row r="739" spans="1:14" x14ac:dyDescent="0.25">
      <c r="A739" s="1" t="s">
        <v>21</v>
      </c>
      <c r="B739" s="1">
        <v>12024</v>
      </c>
      <c r="C739" t="s">
        <v>1004</v>
      </c>
      <c r="D739" t="s">
        <v>1005</v>
      </c>
      <c r="E739" s="15">
        <v>1409454.38</v>
      </c>
      <c r="F739" s="15">
        <v>0</v>
      </c>
      <c r="G739" t="s">
        <v>12</v>
      </c>
      <c r="H739" s="1">
        <v>1810</v>
      </c>
      <c r="I739" s="1" t="str">
        <f>VLOOKUP(H739,[1]DATOS!$A$4:$B$88,2,FALSE)</f>
        <v>DIRECCIÓN GENERAL DE DESARROLLO RURAL</v>
      </c>
      <c r="J739" s="1" t="s">
        <v>3123</v>
      </c>
      <c r="K739" s="16">
        <v>45131.516087962962</v>
      </c>
      <c r="L739" s="18">
        <v>45145</v>
      </c>
      <c r="M739" s="18">
        <v>45227</v>
      </c>
      <c r="N739" s="18">
        <v>45125</v>
      </c>
    </row>
    <row r="740" spans="1:14" x14ac:dyDescent="0.25">
      <c r="A740" s="1" t="s">
        <v>21</v>
      </c>
      <c r="B740" s="1">
        <v>12023</v>
      </c>
      <c r="C740" t="s">
        <v>1006</v>
      </c>
      <c r="D740" t="s">
        <v>1007</v>
      </c>
      <c r="E740" s="15">
        <v>188248.02</v>
      </c>
      <c r="F740" s="15">
        <v>0</v>
      </c>
      <c r="G740" t="s">
        <v>12</v>
      </c>
      <c r="H740" s="1">
        <v>2510</v>
      </c>
      <c r="I740" s="1" t="str">
        <f>VLOOKUP(H740,[1]DATOS!$A$4:$B$88,2,FALSE)</f>
        <v>DIRECCIÓN GENERAL DE OBRA PÚBLICA</v>
      </c>
      <c r="J740" s="1" t="s">
        <v>3124</v>
      </c>
      <c r="K740" s="16">
        <v>45140.38658564815</v>
      </c>
      <c r="L740" s="18">
        <v>45124</v>
      </c>
      <c r="M740" s="18">
        <v>45233</v>
      </c>
      <c r="N740" s="18">
        <v>45124</v>
      </c>
    </row>
    <row r="741" spans="1:14" x14ac:dyDescent="0.25">
      <c r="A741" s="1" t="s">
        <v>21</v>
      </c>
      <c r="B741" s="1">
        <v>12022</v>
      </c>
      <c r="C741" t="s">
        <v>1008</v>
      </c>
      <c r="D741" t="s">
        <v>883</v>
      </c>
      <c r="E741" s="15">
        <v>168120.03</v>
      </c>
      <c r="F741" s="15">
        <v>0</v>
      </c>
      <c r="G741" t="s">
        <v>12</v>
      </c>
      <c r="H741" s="1">
        <v>2510</v>
      </c>
      <c r="I741" s="1" t="str">
        <f>VLOOKUP(H741,[1]DATOS!$A$4:$B$88,2,FALSE)</f>
        <v>DIRECCIÓN GENERAL DE OBRA PÚBLICA</v>
      </c>
      <c r="J741" s="1" t="s">
        <v>3125</v>
      </c>
      <c r="K741" s="16">
        <v>45140.385868055557</v>
      </c>
      <c r="L741" s="18">
        <v>45124</v>
      </c>
      <c r="M741" s="18">
        <v>45233</v>
      </c>
      <c r="N741" s="18">
        <v>45124</v>
      </c>
    </row>
    <row r="742" spans="1:14" x14ac:dyDescent="0.25">
      <c r="A742" s="1" t="s">
        <v>21</v>
      </c>
      <c r="B742" s="1">
        <v>12021</v>
      </c>
      <c r="C742" t="s">
        <v>1009</v>
      </c>
      <c r="D742" t="s">
        <v>1010</v>
      </c>
      <c r="E742" s="15">
        <v>88659.95</v>
      </c>
      <c r="F742" s="15">
        <v>26597.98</v>
      </c>
      <c r="G742" t="s">
        <v>12</v>
      </c>
      <c r="H742" s="1">
        <v>2510</v>
      </c>
      <c r="I742" s="1" t="str">
        <f>VLOOKUP(H742,[1]DATOS!$A$4:$B$88,2,FALSE)</f>
        <v>DIRECCIÓN GENERAL DE OBRA PÚBLICA</v>
      </c>
      <c r="J742" s="1" t="s">
        <v>3126</v>
      </c>
      <c r="K742" s="16">
        <v>45139.625659722224</v>
      </c>
      <c r="L742" s="18">
        <v>45131</v>
      </c>
      <c r="M742" s="18">
        <v>45213</v>
      </c>
      <c r="N742" s="18">
        <v>45126</v>
      </c>
    </row>
    <row r="743" spans="1:14" x14ac:dyDescent="0.25">
      <c r="A743" s="1" t="s">
        <v>21</v>
      </c>
      <c r="B743" s="1">
        <v>12020</v>
      </c>
      <c r="C743" t="s">
        <v>1011</v>
      </c>
      <c r="D743" t="s">
        <v>1012</v>
      </c>
      <c r="E743" s="15">
        <v>62701.58</v>
      </c>
      <c r="F743" s="15">
        <v>0</v>
      </c>
      <c r="G743" t="s">
        <v>12</v>
      </c>
      <c r="H743" s="1">
        <v>2510</v>
      </c>
      <c r="I743" s="1" t="str">
        <f>VLOOKUP(H743,[1]DATOS!$A$4:$B$88,2,FALSE)</f>
        <v>DIRECCIÓN GENERAL DE OBRA PÚBLICA</v>
      </c>
      <c r="J743" s="1" t="s">
        <v>3127</v>
      </c>
      <c r="K743" s="16">
        <v>45139.624525462961</v>
      </c>
      <c r="L743" s="18">
        <v>45131</v>
      </c>
      <c r="M743" s="18">
        <v>45213</v>
      </c>
      <c r="N743" s="18">
        <v>45126</v>
      </c>
    </row>
    <row r="744" spans="1:14" x14ac:dyDescent="0.25">
      <c r="A744" s="1" t="s">
        <v>21</v>
      </c>
      <c r="B744" s="1">
        <v>12019</v>
      </c>
      <c r="C744" t="s">
        <v>1013</v>
      </c>
      <c r="D744" t="s">
        <v>960</v>
      </c>
      <c r="E744" s="15">
        <v>22273.15</v>
      </c>
      <c r="F744" s="15">
        <v>0</v>
      </c>
      <c r="G744" t="s">
        <v>12</v>
      </c>
      <c r="H744" s="1">
        <v>2510</v>
      </c>
      <c r="I744" s="1" t="str">
        <f>VLOOKUP(H744,[1]DATOS!$A$4:$B$88,2,FALSE)</f>
        <v>DIRECCIÓN GENERAL DE OBRA PÚBLICA</v>
      </c>
      <c r="J744" s="1" t="s">
        <v>3128</v>
      </c>
      <c r="K744" s="16">
        <v>45139.63144675926</v>
      </c>
      <c r="L744" s="18">
        <v>45131</v>
      </c>
      <c r="M744" s="18">
        <v>45185</v>
      </c>
      <c r="N744" s="18">
        <v>45126</v>
      </c>
    </row>
    <row r="745" spans="1:14" x14ac:dyDescent="0.25">
      <c r="A745" s="1" t="s">
        <v>21</v>
      </c>
      <c r="B745" s="1">
        <v>12018</v>
      </c>
      <c r="C745" t="s">
        <v>1014</v>
      </c>
      <c r="D745" t="s">
        <v>960</v>
      </c>
      <c r="E745" s="15">
        <v>21169.14</v>
      </c>
      <c r="F745" s="15">
        <v>0</v>
      </c>
      <c r="G745" t="s">
        <v>12</v>
      </c>
      <c r="H745" s="1">
        <v>2510</v>
      </c>
      <c r="I745" s="1" t="str">
        <f>VLOOKUP(H745,[1]DATOS!$A$4:$B$88,2,FALSE)</f>
        <v>DIRECCIÓN GENERAL DE OBRA PÚBLICA</v>
      </c>
      <c r="J745" s="1" t="s">
        <v>3129</v>
      </c>
      <c r="K745" s="16">
        <v>45139.630937499998</v>
      </c>
      <c r="L745" s="18">
        <v>45131</v>
      </c>
      <c r="M745" s="18">
        <v>45185</v>
      </c>
      <c r="N745" s="18">
        <v>45126</v>
      </c>
    </row>
    <row r="746" spans="1:14" x14ac:dyDescent="0.25">
      <c r="A746" s="1" t="s">
        <v>21</v>
      </c>
      <c r="B746" s="1">
        <v>12017</v>
      </c>
      <c r="C746" t="s">
        <v>956</v>
      </c>
      <c r="D746" t="s">
        <v>1015</v>
      </c>
      <c r="E746" s="15">
        <v>3142962.85</v>
      </c>
      <c r="F746" s="15">
        <v>0</v>
      </c>
      <c r="G746" t="s">
        <v>12</v>
      </c>
      <c r="H746" s="1">
        <v>2510</v>
      </c>
      <c r="I746" s="1" t="str">
        <f>VLOOKUP(H746,[1]DATOS!$A$4:$B$88,2,FALSE)</f>
        <v>DIRECCIÓN GENERAL DE OBRA PÚBLICA</v>
      </c>
      <c r="J746" s="1" t="s">
        <v>3130</v>
      </c>
      <c r="K746" s="16">
        <v>45131.515636574077</v>
      </c>
      <c r="L746" s="18">
        <v>45145</v>
      </c>
      <c r="M746" s="18">
        <v>45213</v>
      </c>
      <c r="N746" s="18">
        <v>45125</v>
      </c>
    </row>
    <row r="747" spans="1:14" x14ac:dyDescent="0.25">
      <c r="A747" s="1" t="s">
        <v>21</v>
      </c>
      <c r="B747" s="1">
        <v>12016</v>
      </c>
      <c r="C747" t="s">
        <v>957</v>
      </c>
      <c r="D747" t="s">
        <v>1016</v>
      </c>
      <c r="E747" s="15">
        <v>682605.13</v>
      </c>
      <c r="F747" s="15">
        <v>0</v>
      </c>
      <c r="G747" t="s">
        <v>12</v>
      </c>
      <c r="H747" s="1">
        <v>2510</v>
      </c>
      <c r="I747" s="1" t="str">
        <f>VLOOKUP(H747,[1]DATOS!$A$4:$B$88,2,FALSE)</f>
        <v>DIRECCIÓN GENERAL DE OBRA PÚBLICA</v>
      </c>
      <c r="J747" s="1" t="s">
        <v>3131</v>
      </c>
      <c r="K747" s="16">
        <v>45131.515081018515</v>
      </c>
      <c r="L747" s="18">
        <v>45145</v>
      </c>
      <c r="M747" s="18">
        <v>45227</v>
      </c>
      <c r="N747" s="18">
        <v>45125</v>
      </c>
    </row>
    <row r="748" spans="1:14" x14ac:dyDescent="0.25">
      <c r="A748" s="1" t="s">
        <v>21</v>
      </c>
      <c r="B748" s="1">
        <v>12015</v>
      </c>
      <c r="C748" t="s">
        <v>961</v>
      </c>
      <c r="D748" t="s">
        <v>1017</v>
      </c>
      <c r="E748" s="15">
        <v>917952.85</v>
      </c>
      <c r="F748" s="15">
        <v>0</v>
      </c>
      <c r="G748" t="s">
        <v>12</v>
      </c>
      <c r="H748" s="1">
        <v>1810</v>
      </c>
      <c r="I748" s="1" t="str">
        <f>VLOOKUP(H748,[1]DATOS!$A$4:$B$88,2,FALSE)</f>
        <v>DIRECCIÓN GENERAL DE DESARROLLO RURAL</v>
      </c>
      <c r="J748" s="1" t="s">
        <v>3132</v>
      </c>
      <c r="K748" s="16">
        <v>45131.514467592591</v>
      </c>
      <c r="L748" s="18">
        <v>45145</v>
      </c>
      <c r="M748" s="18">
        <v>45241</v>
      </c>
      <c r="N748" s="18">
        <v>45125</v>
      </c>
    </row>
    <row r="749" spans="1:14" x14ac:dyDescent="0.25">
      <c r="A749" s="1" t="s">
        <v>21</v>
      </c>
      <c r="B749" s="1">
        <v>12014</v>
      </c>
      <c r="C749" t="s">
        <v>959</v>
      </c>
      <c r="D749" t="s">
        <v>1018</v>
      </c>
      <c r="E749" s="15">
        <v>1929607.01</v>
      </c>
      <c r="F749" s="15">
        <v>502576.59</v>
      </c>
      <c r="G749" t="s">
        <v>12</v>
      </c>
      <c r="H749" s="1">
        <v>2510</v>
      </c>
      <c r="I749" s="1" t="str">
        <f>VLOOKUP(H749,[1]DATOS!$A$4:$B$88,2,FALSE)</f>
        <v>DIRECCIÓN GENERAL DE OBRA PÚBLICA</v>
      </c>
      <c r="J749" s="1" t="s">
        <v>3133</v>
      </c>
      <c r="K749" s="16">
        <v>45128.417731481481</v>
      </c>
      <c r="L749" s="18">
        <v>45138</v>
      </c>
      <c r="M749" s="18">
        <v>45206</v>
      </c>
      <c r="N749" s="18">
        <v>45121</v>
      </c>
    </row>
    <row r="750" spans="1:14" x14ac:dyDescent="0.25">
      <c r="A750" s="1" t="s">
        <v>21</v>
      </c>
      <c r="B750" s="1">
        <v>12013</v>
      </c>
      <c r="C750" t="s">
        <v>1019</v>
      </c>
      <c r="D750" t="s">
        <v>1020</v>
      </c>
      <c r="E750" s="15">
        <v>719575.2</v>
      </c>
      <c r="F750" s="15">
        <v>0</v>
      </c>
      <c r="G750" t="s">
        <v>12</v>
      </c>
      <c r="H750" s="1">
        <v>2510</v>
      </c>
      <c r="I750" s="1" t="str">
        <f>VLOOKUP(H750,[1]DATOS!$A$4:$B$88,2,FALSE)</f>
        <v>DIRECCIÓN GENERAL DE OBRA PÚBLICA</v>
      </c>
      <c r="J750" s="1" t="s">
        <v>3134</v>
      </c>
      <c r="K750" s="16">
        <v>45128.418530092589</v>
      </c>
      <c r="L750" s="18">
        <v>45131</v>
      </c>
      <c r="M750" s="18">
        <v>45212</v>
      </c>
      <c r="N750" s="18">
        <v>45119</v>
      </c>
    </row>
    <row r="751" spans="1:14" x14ac:dyDescent="0.25">
      <c r="A751" s="1" t="s">
        <v>21</v>
      </c>
      <c r="B751" s="1">
        <v>12012</v>
      </c>
      <c r="C751" t="s">
        <v>1021</v>
      </c>
      <c r="D751" t="s">
        <v>1022</v>
      </c>
      <c r="E751" s="15">
        <v>1555013.82</v>
      </c>
      <c r="F751" s="15">
        <v>174126.55</v>
      </c>
      <c r="G751" t="s">
        <v>12</v>
      </c>
      <c r="H751" s="1">
        <v>1810</v>
      </c>
      <c r="I751" s="1" t="str">
        <f>VLOOKUP(H751,[1]DATOS!$A$4:$B$88,2,FALSE)</f>
        <v>DIRECCIÓN GENERAL DE DESARROLLO RURAL</v>
      </c>
      <c r="J751" s="1" t="s">
        <v>3135</v>
      </c>
      <c r="K751" s="16">
        <v>45126.537812499999</v>
      </c>
      <c r="L751" s="18">
        <v>45138</v>
      </c>
      <c r="M751" s="18">
        <v>45220</v>
      </c>
      <c r="N751" s="18">
        <v>45121</v>
      </c>
    </row>
    <row r="752" spans="1:14" x14ac:dyDescent="0.25">
      <c r="A752" s="1" t="s">
        <v>21</v>
      </c>
      <c r="B752" s="1">
        <v>12011</v>
      </c>
      <c r="C752" t="s">
        <v>978</v>
      </c>
      <c r="D752" t="s">
        <v>1023</v>
      </c>
      <c r="E752" s="15">
        <v>592397.85</v>
      </c>
      <c r="F752" s="15">
        <v>0</v>
      </c>
      <c r="G752" t="s">
        <v>12</v>
      </c>
      <c r="H752" s="1">
        <v>2510</v>
      </c>
      <c r="I752" s="1" t="str">
        <f>VLOOKUP(H752,[1]DATOS!$A$4:$B$88,2,FALSE)</f>
        <v>DIRECCIÓN GENERAL DE OBRA PÚBLICA</v>
      </c>
      <c r="J752" s="1" t="s">
        <v>3136</v>
      </c>
      <c r="K752" s="16">
        <v>45126.533125000002</v>
      </c>
      <c r="L752" s="18">
        <v>45138</v>
      </c>
      <c r="M752" s="18">
        <v>45206</v>
      </c>
      <c r="N752" s="18">
        <v>45119</v>
      </c>
    </row>
    <row r="753" spans="1:14" x14ac:dyDescent="0.25">
      <c r="A753" s="1" t="s">
        <v>21</v>
      </c>
      <c r="B753" s="1">
        <v>12010</v>
      </c>
      <c r="C753" t="s">
        <v>980</v>
      </c>
      <c r="D753" t="s">
        <v>1023</v>
      </c>
      <c r="E753" s="15">
        <v>805009.47</v>
      </c>
      <c r="F753" s="15">
        <v>0</v>
      </c>
      <c r="G753" t="s">
        <v>12</v>
      </c>
      <c r="H753" s="1">
        <v>2510</v>
      </c>
      <c r="I753" s="1" t="str">
        <f>VLOOKUP(H753,[1]DATOS!$A$4:$B$88,2,FALSE)</f>
        <v>DIRECCIÓN GENERAL DE OBRA PÚBLICA</v>
      </c>
      <c r="J753" s="1" t="s">
        <v>3137</v>
      </c>
      <c r="K753" s="16">
        <v>45126.528067129628</v>
      </c>
      <c r="L753" s="18">
        <v>45138</v>
      </c>
      <c r="M753" s="18">
        <v>45206</v>
      </c>
      <c r="N753" s="18">
        <v>45119</v>
      </c>
    </row>
    <row r="754" spans="1:14" x14ac:dyDescent="0.25">
      <c r="A754" s="1" t="s">
        <v>21</v>
      </c>
      <c r="B754" s="1">
        <v>12009</v>
      </c>
      <c r="C754" t="s">
        <v>1024</v>
      </c>
      <c r="D754" t="s">
        <v>1025</v>
      </c>
      <c r="E754" s="15">
        <v>163433.42000000001</v>
      </c>
      <c r="F754" s="15">
        <v>0</v>
      </c>
      <c r="G754" t="s">
        <v>12</v>
      </c>
      <c r="H754" s="1">
        <v>2510</v>
      </c>
      <c r="I754" s="1" t="str">
        <f>VLOOKUP(H754,[1]DATOS!$A$4:$B$88,2,FALSE)</f>
        <v>DIRECCIÓN GENERAL DE OBRA PÚBLICA</v>
      </c>
      <c r="J754" s="1" t="s">
        <v>3138</v>
      </c>
      <c r="K754" s="16">
        <v>45127.425266203703</v>
      </c>
      <c r="L754" s="18">
        <v>45124</v>
      </c>
      <c r="M754" s="18">
        <v>45177</v>
      </c>
      <c r="N754" s="18">
        <v>45121</v>
      </c>
    </row>
    <row r="755" spans="1:14" x14ac:dyDescent="0.25">
      <c r="A755" s="1" t="s">
        <v>21</v>
      </c>
      <c r="B755" s="1">
        <v>12008</v>
      </c>
      <c r="C755" t="s">
        <v>1026</v>
      </c>
      <c r="D755" t="s">
        <v>1027</v>
      </c>
      <c r="E755" s="15">
        <v>27071.97</v>
      </c>
      <c r="F755" s="15">
        <v>0</v>
      </c>
      <c r="G755" t="s">
        <v>12</v>
      </c>
      <c r="H755" s="1">
        <v>2510</v>
      </c>
      <c r="I755" s="1" t="str">
        <f>VLOOKUP(H755,[1]DATOS!$A$4:$B$88,2,FALSE)</f>
        <v>DIRECCIÓN GENERAL DE OBRA PÚBLICA</v>
      </c>
      <c r="J755" s="1" t="s">
        <v>3139</v>
      </c>
      <c r="K755" s="16">
        <v>45131.517708333333</v>
      </c>
      <c r="L755" s="18">
        <v>45124</v>
      </c>
      <c r="M755" s="18">
        <v>45164</v>
      </c>
      <c r="N755" s="18">
        <v>45112</v>
      </c>
    </row>
    <row r="756" spans="1:14" x14ac:dyDescent="0.25">
      <c r="A756" s="1" t="s">
        <v>21</v>
      </c>
      <c r="B756" s="1">
        <v>12007</v>
      </c>
      <c r="C756" t="s">
        <v>1028</v>
      </c>
      <c r="D756" t="s">
        <v>1029</v>
      </c>
      <c r="E756" s="15">
        <v>43600.31</v>
      </c>
      <c r="F756" s="15">
        <v>13080.09</v>
      </c>
      <c r="G756" t="s">
        <v>12</v>
      </c>
      <c r="H756" s="1">
        <v>2510</v>
      </c>
      <c r="I756" s="1" t="str">
        <f>VLOOKUP(H756,[1]DATOS!$A$4:$B$88,2,FALSE)</f>
        <v>DIRECCIÓN GENERAL DE OBRA PÚBLICA</v>
      </c>
      <c r="J756" s="1" t="s">
        <v>3140</v>
      </c>
      <c r="K756" s="16">
        <v>45139.623657407406</v>
      </c>
      <c r="L756" s="18">
        <v>45124</v>
      </c>
      <c r="M756" s="18">
        <v>45178</v>
      </c>
      <c r="N756" s="18">
        <v>45120</v>
      </c>
    </row>
    <row r="757" spans="1:14" x14ac:dyDescent="0.25">
      <c r="A757" s="1" t="s">
        <v>21</v>
      </c>
      <c r="B757" s="1">
        <v>12006</v>
      </c>
      <c r="C757" t="s">
        <v>1030</v>
      </c>
      <c r="D757" t="s">
        <v>1031</v>
      </c>
      <c r="E757" s="15">
        <v>87097.01</v>
      </c>
      <c r="F757" s="15">
        <v>49796.84</v>
      </c>
      <c r="G757" t="s">
        <v>12</v>
      </c>
      <c r="H757" s="1">
        <v>2510</v>
      </c>
      <c r="I757" s="1" t="str">
        <f>VLOOKUP(H757,[1]DATOS!$A$4:$B$88,2,FALSE)</f>
        <v>DIRECCIÓN GENERAL DE OBRA PÚBLICA</v>
      </c>
      <c r="J757" s="1" t="s">
        <v>3141</v>
      </c>
      <c r="K757" s="16">
        <v>45127.481932870367</v>
      </c>
      <c r="L757" s="18">
        <v>45124</v>
      </c>
      <c r="M757" s="18">
        <v>45178</v>
      </c>
      <c r="N757" s="18">
        <v>45114</v>
      </c>
    </row>
    <row r="758" spans="1:14" x14ac:dyDescent="0.25">
      <c r="A758" s="1" t="s">
        <v>21</v>
      </c>
      <c r="B758" s="1">
        <v>12005</v>
      </c>
      <c r="C758" t="s">
        <v>1032</v>
      </c>
      <c r="D758" t="s">
        <v>1033</v>
      </c>
      <c r="E758" s="15">
        <v>91042.01</v>
      </c>
      <c r="F758" s="15">
        <v>27312.6</v>
      </c>
      <c r="G758" t="s">
        <v>12</v>
      </c>
      <c r="H758" s="1">
        <v>2510</v>
      </c>
      <c r="I758" s="1" t="str">
        <f>VLOOKUP(H758,[1]DATOS!$A$4:$B$88,2,FALSE)</f>
        <v>DIRECCIÓN GENERAL DE OBRA PÚBLICA</v>
      </c>
      <c r="J758" s="1" t="s">
        <v>3142</v>
      </c>
      <c r="K758" s="16">
        <v>45131.517129629632</v>
      </c>
      <c r="L758" s="18">
        <v>45124</v>
      </c>
      <c r="M758" s="18">
        <v>45206</v>
      </c>
      <c r="N758" s="18">
        <v>45111</v>
      </c>
    </row>
    <row r="759" spans="1:14" x14ac:dyDescent="0.25">
      <c r="A759" s="1" t="s">
        <v>21</v>
      </c>
      <c r="B759" s="1">
        <v>12004</v>
      </c>
      <c r="C759" t="s">
        <v>1034</v>
      </c>
      <c r="D759" t="s">
        <v>1035</v>
      </c>
      <c r="E759" s="15">
        <v>51681.03</v>
      </c>
      <c r="F759" s="15">
        <v>0</v>
      </c>
      <c r="G759" t="s">
        <v>12</v>
      </c>
      <c r="H759" s="1">
        <v>2510</v>
      </c>
      <c r="I759" s="1" t="str">
        <f>VLOOKUP(H759,[1]DATOS!$A$4:$B$88,2,FALSE)</f>
        <v>DIRECCIÓN GENERAL DE OBRA PÚBLICA</v>
      </c>
      <c r="J759" s="1" t="s">
        <v>3143</v>
      </c>
      <c r="K759" s="16">
        <v>45126.530601851853</v>
      </c>
      <c r="L759" s="18">
        <v>45124</v>
      </c>
      <c r="M759" s="18">
        <v>45289</v>
      </c>
      <c r="N759" s="18">
        <v>45117</v>
      </c>
    </row>
    <row r="760" spans="1:14" x14ac:dyDescent="0.25">
      <c r="A760" s="1" t="s">
        <v>21</v>
      </c>
      <c r="B760" s="1">
        <v>12003</v>
      </c>
      <c r="C760" t="s">
        <v>1036</v>
      </c>
      <c r="D760" t="s">
        <v>1037</v>
      </c>
      <c r="E760" s="15">
        <v>97162.55</v>
      </c>
      <c r="F760" s="15">
        <v>29148.77</v>
      </c>
      <c r="G760" t="s">
        <v>12</v>
      </c>
      <c r="H760" s="1">
        <v>2510</v>
      </c>
      <c r="I760" s="1" t="str">
        <f>VLOOKUP(H760,[1]DATOS!$A$4:$B$88,2,FALSE)</f>
        <v>DIRECCIÓN GENERAL DE OBRA PÚBLICA</v>
      </c>
      <c r="J760" s="1" t="s">
        <v>3144</v>
      </c>
      <c r="K760" s="16">
        <v>45126.529976851853</v>
      </c>
      <c r="L760" s="18">
        <v>45124</v>
      </c>
      <c r="M760" s="18">
        <v>45227</v>
      </c>
      <c r="N760" s="18">
        <v>45119</v>
      </c>
    </row>
    <row r="761" spans="1:14" x14ac:dyDescent="0.25">
      <c r="A761" s="1" t="s">
        <v>21</v>
      </c>
      <c r="B761" s="1">
        <v>12002</v>
      </c>
      <c r="C761" t="s">
        <v>1038</v>
      </c>
      <c r="D761" t="s">
        <v>979</v>
      </c>
      <c r="E761" s="15">
        <v>102951.48</v>
      </c>
      <c r="F761" s="15">
        <v>0</v>
      </c>
      <c r="G761" t="s">
        <v>12</v>
      </c>
      <c r="H761" s="1">
        <v>2510</v>
      </c>
      <c r="I761" s="1" t="str">
        <f>VLOOKUP(H761,[1]DATOS!$A$4:$B$88,2,FALSE)</f>
        <v>DIRECCIÓN GENERAL DE OBRA PÚBLICA</v>
      </c>
      <c r="J761" s="1" t="s">
        <v>3145</v>
      </c>
      <c r="K761" s="16">
        <v>45126.529432870368</v>
      </c>
      <c r="L761" s="18">
        <v>45124</v>
      </c>
      <c r="M761" s="18">
        <v>45192</v>
      </c>
      <c r="N761" s="18">
        <v>45119</v>
      </c>
    </row>
    <row r="762" spans="1:14" x14ac:dyDescent="0.25">
      <c r="A762" s="1" t="s">
        <v>21</v>
      </c>
      <c r="B762" s="1">
        <v>12001</v>
      </c>
      <c r="C762" t="s">
        <v>1039</v>
      </c>
      <c r="D762" t="s">
        <v>1040</v>
      </c>
      <c r="E762" s="15">
        <v>121195.79</v>
      </c>
      <c r="F762" s="15">
        <v>36358.74</v>
      </c>
      <c r="G762" t="s">
        <v>12</v>
      </c>
      <c r="H762" s="1">
        <v>2510</v>
      </c>
      <c r="I762" s="1" t="str">
        <f>VLOOKUP(H762,[1]DATOS!$A$4:$B$88,2,FALSE)</f>
        <v>DIRECCIÓN GENERAL DE OBRA PÚBLICA</v>
      </c>
      <c r="J762" s="1" t="s">
        <v>3146</v>
      </c>
      <c r="K762" s="16">
        <v>45128.424444444441</v>
      </c>
      <c r="L762" s="18">
        <v>45124</v>
      </c>
      <c r="M762" s="18">
        <v>45206</v>
      </c>
      <c r="N762" s="18">
        <v>45121</v>
      </c>
    </row>
    <row r="763" spans="1:14" x14ac:dyDescent="0.25">
      <c r="A763" s="1" t="s">
        <v>21</v>
      </c>
      <c r="B763" s="1">
        <v>12000</v>
      </c>
      <c r="C763" t="s">
        <v>962</v>
      </c>
      <c r="D763" t="s">
        <v>1041</v>
      </c>
      <c r="E763" s="15">
        <v>518916.96</v>
      </c>
      <c r="F763" s="15">
        <v>0</v>
      </c>
      <c r="G763" t="s">
        <v>12</v>
      </c>
      <c r="H763" s="1">
        <v>1810</v>
      </c>
      <c r="I763" s="1" t="str">
        <f>VLOOKUP(H763,[1]DATOS!$A$4:$B$88,2,FALSE)</f>
        <v>DIRECCIÓN GENERAL DE DESARROLLO RURAL</v>
      </c>
      <c r="J763" s="1" t="s">
        <v>3147</v>
      </c>
      <c r="K763" s="16">
        <v>45131.518206018518</v>
      </c>
      <c r="L763" s="18">
        <v>45138</v>
      </c>
      <c r="M763" s="18">
        <v>45192</v>
      </c>
      <c r="N763" s="18">
        <v>45121</v>
      </c>
    </row>
    <row r="764" spans="1:14" x14ac:dyDescent="0.25">
      <c r="A764" s="1" t="s">
        <v>21</v>
      </c>
      <c r="B764" s="1">
        <v>11999</v>
      </c>
      <c r="C764" t="s">
        <v>931</v>
      </c>
      <c r="D764" t="s">
        <v>1042</v>
      </c>
      <c r="E764" s="15">
        <v>523409.38</v>
      </c>
      <c r="F764" s="15">
        <v>0</v>
      </c>
      <c r="G764" t="s">
        <v>12</v>
      </c>
      <c r="H764" s="1">
        <v>1810</v>
      </c>
      <c r="I764" s="1" t="str">
        <f>VLOOKUP(H764,[1]DATOS!$A$4:$B$88,2,FALSE)</f>
        <v>DIRECCIÓN GENERAL DE DESARROLLO RURAL</v>
      </c>
      <c r="J764" s="1" t="s">
        <v>3148</v>
      </c>
      <c r="K764" s="16">
        <v>45126.53738425926</v>
      </c>
      <c r="L764" s="18">
        <v>45138</v>
      </c>
      <c r="M764" s="18">
        <v>45206</v>
      </c>
      <c r="N764" s="18">
        <v>45121</v>
      </c>
    </row>
    <row r="765" spans="1:14" x14ac:dyDescent="0.25">
      <c r="A765" s="1" t="s">
        <v>21</v>
      </c>
      <c r="B765" s="1">
        <v>11998</v>
      </c>
      <c r="C765" t="s">
        <v>1043</v>
      </c>
      <c r="D765" t="s">
        <v>1044</v>
      </c>
      <c r="E765" s="15">
        <v>347901.58</v>
      </c>
      <c r="F765" s="15">
        <v>0</v>
      </c>
      <c r="G765" t="s">
        <v>12</v>
      </c>
      <c r="H765" s="1">
        <v>1810</v>
      </c>
      <c r="I765" s="1" t="str">
        <f>VLOOKUP(H765,[1]DATOS!$A$4:$B$88,2,FALSE)</f>
        <v>DIRECCIÓN GENERAL DE DESARROLLO RURAL</v>
      </c>
      <c r="J765" s="1" t="s">
        <v>3149</v>
      </c>
      <c r="K765" s="16">
        <v>45127.481365740743</v>
      </c>
      <c r="L765" s="18">
        <v>45138</v>
      </c>
      <c r="M765" s="18">
        <v>45192</v>
      </c>
      <c r="N765" s="18">
        <v>45121</v>
      </c>
    </row>
    <row r="766" spans="1:14" x14ac:dyDescent="0.25">
      <c r="A766" s="1" t="s">
        <v>21</v>
      </c>
      <c r="B766" s="1">
        <v>11997</v>
      </c>
      <c r="C766" t="s">
        <v>965</v>
      </c>
      <c r="D766" t="s">
        <v>1045</v>
      </c>
      <c r="E766" s="15">
        <v>855446.81</v>
      </c>
      <c r="F766" s="15">
        <v>0</v>
      </c>
      <c r="G766" t="s">
        <v>12</v>
      </c>
      <c r="H766" s="1">
        <v>1810</v>
      </c>
      <c r="I766" s="1" t="str">
        <f>VLOOKUP(H766,[1]DATOS!$A$4:$B$88,2,FALSE)</f>
        <v>DIRECCIÓN GENERAL DE DESARROLLO RURAL</v>
      </c>
      <c r="J766" s="1" t="s">
        <v>3150</v>
      </c>
      <c r="K766" s="16">
        <v>45126.53665509259</v>
      </c>
      <c r="L766" s="18">
        <v>45138</v>
      </c>
      <c r="M766" s="18">
        <v>45220</v>
      </c>
      <c r="N766" s="18">
        <v>45121</v>
      </c>
    </row>
    <row r="767" spans="1:14" x14ac:dyDescent="0.25">
      <c r="A767" s="1" t="s">
        <v>21</v>
      </c>
      <c r="B767" s="1">
        <v>11996</v>
      </c>
      <c r="C767" t="s">
        <v>967</v>
      </c>
      <c r="D767" t="s">
        <v>1046</v>
      </c>
      <c r="E767" s="15">
        <v>1219550.81</v>
      </c>
      <c r="F767" s="15">
        <v>0</v>
      </c>
      <c r="G767" t="s">
        <v>12</v>
      </c>
      <c r="H767" s="1">
        <v>1810</v>
      </c>
      <c r="I767" s="1" t="str">
        <f>VLOOKUP(H767,[1]DATOS!$A$4:$B$88,2,FALSE)</f>
        <v>DIRECCIÓN GENERAL DE DESARROLLO RURAL</v>
      </c>
      <c r="J767" s="1" t="s">
        <v>3151</v>
      </c>
      <c r="K767" s="16">
        <v>45128.423680555556</v>
      </c>
      <c r="L767" s="18">
        <v>45138</v>
      </c>
      <c r="M767" s="18">
        <v>45234</v>
      </c>
      <c r="N767" s="18">
        <v>45121</v>
      </c>
    </row>
    <row r="768" spans="1:14" x14ac:dyDescent="0.25">
      <c r="A768" s="1" t="s">
        <v>21</v>
      </c>
      <c r="B768" s="1">
        <v>11995</v>
      </c>
      <c r="C768" t="s">
        <v>968</v>
      </c>
      <c r="D768" t="s">
        <v>1047</v>
      </c>
      <c r="E768" s="15">
        <v>369974.82</v>
      </c>
      <c r="F768" s="15">
        <v>0</v>
      </c>
      <c r="G768" t="s">
        <v>12</v>
      </c>
      <c r="H768" s="1">
        <v>1810</v>
      </c>
      <c r="I768" s="1" t="str">
        <f>VLOOKUP(H768,[1]DATOS!$A$4:$B$88,2,FALSE)</f>
        <v>DIRECCIÓN GENERAL DE DESARROLLO RURAL</v>
      </c>
      <c r="J768" s="1" t="s">
        <v>3152</v>
      </c>
      <c r="K768" s="16">
        <v>45126.535370370373</v>
      </c>
      <c r="L768" s="18">
        <v>45138</v>
      </c>
      <c r="M768" s="18">
        <v>45206</v>
      </c>
      <c r="N768" s="18">
        <v>45120</v>
      </c>
    </row>
    <row r="769" spans="1:14" x14ac:dyDescent="0.25">
      <c r="A769" s="1" t="s">
        <v>21</v>
      </c>
      <c r="B769" s="1">
        <v>11994</v>
      </c>
      <c r="C769" t="s">
        <v>970</v>
      </c>
      <c r="D769" t="s">
        <v>1048</v>
      </c>
      <c r="E769" s="15">
        <v>2849352.03</v>
      </c>
      <c r="F769" s="15">
        <v>0</v>
      </c>
      <c r="G769" t="s">
        <v>12</v>
      </c>
      <c r="H769" s="1">
        <v>2510</v>
      </c>
      <c r="I769" s="1" t="str">
        <f>VLOOKUP(H769,[1]DATOS!$A$4:$B$88,2,FALSE)</f>
        <v>DIRECCIÓN GENERAL DE OBRA PÚBLICA</v>
      </c>
      <c r="J769" s="1" t="s">
        <v>3153</v>
      </c>
      <c r="K769" s="16">
        <v>45126.534849537034</v>
      </c>
      <c r="L769" s="18">
        <v>45138</v>
      </c>
      <c r="M769" s="18">
        <v>45206</v>
      </c>
      <c r="N769" s="18">
        <v>45114</v>
      </c>
    </row>
    <row r="770" spans="1:14" x14ac:dyDescent="0.25">
      <c r="A770" s="1" t="s">
        <v>21</v>
      </c>
      <c r="B770" s="1">
        <v>11993</v>
      </c>
      <c r="C770" t="s">
        <v>1049</v>
      </c>
      <c r="D770" t="s">
        <v>988</v>
      </c>
      <c r="E770" s="15">
        <v>1615650.34</v>
      </c>
      <c r="F770" s="15">
        <v>0</v>
      </c>
      <c r="G770" t="s">
        <v>12</v>
      </c>
      <c r="H770" s="1">
        <v>1810</v>
      </c>
      <c r="I770" s="1" t="str">
        <f>VLOOKUP(H770,[1]DATOS!$A$4:$B$88,2,FALSE)</f>
        <v>DIRECCIÓN GENERAL DE DESARROLLO RURAL</v>
      </c>
      <c r="J770" s="1" t="s">
        <v>3154</v>
      </c>
      <c r="K770" s="16">
        <v>45126.531134259261</v>
      </c>
      <c r="L770" s="18">
        <v>45138</v>
      </c>
      <c r="M770" s="18">
        <v>45220</v>
      </c>
      <c r="N770" s="18">
        <v>45119</v>
      </c>
    </row>
    <row r="771" spans="1:14" x14ac:dyDescent="0.25">
      <c r="A771" s="1" t="s">
        <v>21</v>
      </c>
      <c r="B771" s="1">
        <v>11992</v>
      </c>
      <c r="C771" t="s">
        <v>1024</v>
      </c>
      <c r="D771" t="s">
        <v>1050</v>
      </c>
      <c r="E771" s="15">
        <v>3229909.51</v>
      </c>
      <c r="F771" s="15">
        <v>404302.86</v>
      </c>
      <c r="G771" t="s">
        <v>12</v>
      </c>
      <c r="H771" s="1">
        <v>5011</v>
      </c>
      <c r="I771" s="1" t="str">
        <f>VLOOKUP(H771,[1]DATOS!$A$4:$B$88,2,FALSE)</f>
        <v>COMISIÓN MUNICIPAL DE CULTURA FÍSICA Y DEPORTE</v>
      </c>
      <c r="J771" s="1" t="s">
        <v>3155</v>
      </c>
      <c r="K771" s="16">
        <v>45125.587962962964</v>
      </c>
      <c r="L771" s="18">
        <v>45124</v>
      </c>
      <c r="M771" s="18">
        <v>45177</v>
      </c>
      <c r="N771" s="18">
        <v>45117</v>
      </c>
    </row>
    <row r="772" spans="1:14" x14ac:dyDescent="0.25">
      <c r="A772" s="1" t="s">
        <v>21</v>
      </c>
      <c r="B772" s="1">
        <v>11991</v>
      </c>
      <c r="C772" t="s">
        <v>1008</v>
      </c>
      <c r="D772" t="s">
        <v>872</v>
      </c>
      <c r="E772" s="15">
        <v>3678775.38</v>
      </c>
      <c r="F772" s="15">
        <v>0</v>
      </c>
      <c r="G772" t="s">
        <v>12</v>
      </c>
      <c r="H772" s="1">
        <v>2210</v>
      </c>
      <c r="I772" s="1" t="str">
        <f>VLOOKUP(H772,[1]DATOS!$A$4:$B$88,2,FALSE)</f>
        <v>DIRECCIÓN GENERAL DE EDUCACIÓN</v>
      </c>
      <c r="J772" s="1" t="s">
        <v>3156</v>
      </c>
      <c r="K772" s="16">
        <v>45125.46497685185</v>
      </c>
      <c r="L772" s="18">
        <v>45124</v>
      </c>
      <c r="M772" s="18">
        <v>45233</v>
      </c>
      <c r="N772" s="18">
        <v>45117</v>
      </c>
    </row>
    <row r="773" spans="1:14" x14ac:dyDescent="0.25">
      <c r="A773" s="1" t="s">
        <v>21</v>
      </c>
      <c r="B773" s="1">
        <v>11990</v>
      </c>
      <c r="C773" t="s">
        <v>1006</v>
      </c>
      <c r="D773" t="s">
        <v>1051</v>
      </c>
      <c r="E773" s="15">
        <v>4013817.03</v>
      </c>
      <c r="F773" s="15">
        <v>0</v>
      </c>
      <c r="G773" t="s">
        <v>12</v>
      </c>
      <c r="H773" s="1">
        <v>2210</v>
      </c>
      <c r="I773" s="1" t="str">
        <f>VLOOKUP(H773,[1]DATOS!$A$4:$B$88,2,FALSE)</f>
        <v>DIRECCIÓN GENERAL DE EDUCACIÓN</v>
      </c>
      <c r="J773" s="1" t="s">
        <v>3157</v>
      </c>
      <c r="K773" s="16">
        <v>45125.470509259256</v>
      </c>
      <c r="L773" s="18">
        <v>45124</v>
      </c>
      <c r="M773" s="18">
        <v>45233</v>
      </c>
      <c r="N773" s="18">
        <v>45117</v>
      </c>
    </row>
    <row r="774" spans="1:14" x14ac:dyDescent="0.25">
      <c r="A774" s="1" t="s">
        <v>21</v>
      </c>
      <c r="B774" s="1">
        <v>11989</v>
      </c>
      <c r="C774" t="s">
        <v>1052</v>
      </c>
      <c r="D774" t="s">
        <v>1053</v>
      </c>
      <c r="E774" s="15">
        <v>2656729.9</v>
      </c>
      <c r="F774" s="15">
        <v>2656729.9</v>
      </c>
      <c r="G774" t="s">
        <v>12</v>
      </c>
      <c r="H774" s="1">
        <v>1212</v>
      </c>
      <c r="I774" s="1" t="str">
        <f>VLOOKUP(H774,[1]DATOS!$A$4:$B$88,2,FALSE)</f>
        <v>DIRECCIÓN GENERAL DE GOBIERNO</v>
      </c>
      <c r="J774" s="1" t="s">
        <v>3158</v>
      </c>
      <c r="K774" s="16">
        <v>45120.609467592592</v>
      </c>
      <c r="L774" s="18">
        <v>45118</v>
      </c>
      <c r="M774" s="18">
        <v>45138</v>
      </c>
      <c r="N774" s="18">
        <v>45118</v>
      </c>
    </row>
    <row r="775" spans="1:14" x14ac:dyDescent="0.25">
      <c r="A775" s="1" t="s">
        <v>21</v>
      </c>
      <c r="B775" s="1">
        <v>11988</v>
      </c>
      <c r="C775" t="s">
        <v>1052</v>
      </c>
      <c r="D775" t="s">
        <v>1054</v>
      </c>
      <c r="E775" s="15">
        <v>2656729.9</v>
      </c>
      <c r="F775" s="15">
        <v>2656729.9</v>
      </c>
      <c r="G775" t="s">
        <v>12</v>
      </c>
      <c r="H775" s="1">
        <v>1212</v>
      </c>
      <c r="I775" s="1" t="str">
        <f>VLOOKUP(H775,[1]DATOS!$A$4:$B$88,2,FALSE)</f>
        <v>DIRECCIÓN GENERAL DE GOBIERNO</v>
      </c>
      <c r="J775" s="1" t="s">
        <v>3159</v>
      </c>
      <c r="K775" s="16">
        <v>45120.609305555554</v>
      </c>
      <c r="L775" s="18">
        <v>45118</v>
      </c>
      <c r="M775" s="18">
        <v>45138</v>
      </c>
      <c r="N775" s="18">
        <v>45118</v>
      </c>
    </row>
    <row r="776" spans="1:14" x14ac:dyDescent="0.25">
      <c r="A776" s="1" t="s">
        <v>21</v>
      </c>
      <c r="B776" s="1">
        <v>11987</v>
      </c>
      <c r="C776" t="s">
        <v>1055</v>
      </c>
      <c r="D776" t="s">
        <v>1056</v>
      </c>
      <c r="E776" s="15">
        <v>676453.25</v>
      </c>
      <c r="F776" s="15">
        <v>0</v>
      </c>
      <c r="G776" t="s">
        <v>12</v>
      </c>
      <c r="H776" s="1">
        <v>2510</v>
      </c>
      <c r="I776" s="1" t="str">
        <f>VLOOKUP(H776,[1]DATOS!$A$4:$B$88,2,FALSE)</f>
        <v>DIRECCIÓN GENERAL DE OBRA PÚBLICA</v>
      </c>
      <c r="J776" s="1" t="s">
        <v>3160</v>
      </c>
      <c r="K776" s="16">
        <v>45128.423125000001</v>
      </c>
      <c r="L776" s="18">
        <v>45124</v>
      </c>
      <c r="M776" s="18">
        <v>45206</v>
      </c>
      <c r="N776" s="18">
        <v>45112</v>
      </c>
    </row>
    <row r="777" spans="1:14" x14ac:dyDescent="0.25">
      <c r="A777" s="1" t="s">
        <v>21</v>
      </c>
      <c r="B777" s="1">
        <v>11986</v>
      </c>
      <c r="C777" t="s">
        <v>982</v>
      </c>
      <c r="D777" t="s">
        <v>1057</v>
      </c>
      <c r="E777" s="15">
        <v>943818.65</v>
      </c>
      <c r="F777" s="15">
        <v>98557.16</v>
      </c>
      <c r="G777" t="s">
        <v>12</v>
      </c>
      <c r="H777" s="1">
        <v>2510</v>
      </c>
      <c r="I777" s="1" t="str">
        <f>VLOOKUP(H777,[1]DATOS!$A$4:$B$88,2,FALSE)</f>
        <v>DIRECCIÓN GENERAL DE OBRA PÚBLICA</v>
      </c>
      <c r="J777" s="1" t="s">
        <v>3161</v>
      </c>
      <c r="K777" s="16">
        <v>45124.412164351852</v>
      </c>
      <c r="L777" s="18">
        <v>45131</v>
      </c>
      <c r="M777" s="18">
        <v>45199</v>
      </c>
      <c r="N777" s="18">
        <v>45117</v>
      </c>
    </row>
    <row r="778" spans="1:14" x14ac:dyDescent="0.25">
      <c r="A778" s="1" t="s">
        <v>21</v>
      </c>
      <c r="B778" s="1">
        <v>11985</v>
      </c>
      <c r="C778" t="s">
        <v>983</v>
      </c>
      <c r="D778" t="s">
        <v>1058</v>
      </c>
      <c r="E778" s="15">
        <v>2043109.69</v>
      </c>
      <c r="F778" s="15">
        <v>0</v>
      </c>
      <c r="G778" t="s">
        <v>12</v>
      </c>
      <c r="H778" s="1">
        <v>2510</v>
      </c>
      <c r="I778" s="1" t="str">
        <f>VLOOKUP(H778,[1]DATOS!$A$4:$B$88,2,FALSE)</f>
        <v>DIRECCIÓN GENERAL DE OBRA PÚBLICA</v>
      </c>
      <c r="J778" s="1" t="s">
        <v>3162</v>
      </c>
      <c r="K778" s="16">
        <v>45124.411631944444</v>
      </c>
      <c r="L778" s="18">
        <v>45131</v>
      </c>
      <c r="M778" s="18">
        <v>45199</v>
      </c>
      <c r="N778" s="18">
        <v>45117</v>
      </c>
    </row>
    <row r="779" spans="1:14" x14ac:dyDescent="0.25">
      <c r="A779" s="1" t="s">
        <v>21</v>
      </c>
      <c r="B779" s="1">
        <v>11984</v>
      </c>
      <c r="C779" t="s">
        <v>984</v>
      </c>
      <c r="D779" t="s">
        <v>1058</v>
      </c>
      <c r="E779" s="15">
        <v>1051762.24</v>
      </c>
      <c r="F779" s="15">
        <v>0</v>
      </c>
      <c r="G779" t="s">
        <v>12</v>
      </c>
      <c r="H779" s="1">
        <v>2510</v>
      </c>
      <c r="I779" s="1" t="str">
        <f>VLOOKUP(H779,[1]DATOS!$A$4:$B$88,2,FALSE)</f>
        <v>DIRECCIÓN GENERAL DE OBRA PÚBLICA</v>
      </c>
      <c r="J779" s="1" t="s">
        <v>3163</v>
      </c>
      <c r="K779" s="16">
        <v>45124.411168981482</v>
      </c>
      <c r="L779" s="18">
        <v>45131</v>
      </c>
      <c r="M779" s="18">
        <v>45199</v>
      </c>
      <c r="N779" s="18">
        <v>45117</v>
      </c>
    </row>
    <row r="780" spans="1:14" x14ac:dyDescent="0.25">
      <c r="A780" s="1" t="s">
        <v>21</v>
      </c>
      <c r="B780" s="1">
        <v>11983</v>
      </c>
      <c r="C780" t="s">
        <v>1059</v>
      </c>
      <c r="D780" t="s">
        <v>831</v>
      </c>
      <c r="E780" s="15">
        <v>2661394.73</v>
      </c>
      <c r="F780" s="15">
        <v>0</v>
      </c>
      <c r="G780" t="s">
        <v>12</v>
      </c>
      <c r="H780" s="1">
        <v>2210</v>
      </c>
      <c r="I780" s="1" t="str">
        <f>VLOOKUP(H780,[1]DATOS!$A$4:$B$88,2,FALSE)</f>
        <v>DIRECCIÓN GENERAL DE EDUCACIÓN</v>
      </c>
      <c r="J780" s="1" t="s">
        <v>3164</v>
      </c>
      <c r="K780" s="16">
        <v>45125.469976851855</v>
      </c>
      <c r="L780" s="18">
        <v>45131</v>
      </c>
      <c r="M780" s="18">
        <v>45241</v>
      </c>
      <c r="N780" s="18">
        <v>45117</v>
      </c>
    </row>
    <row r="781" spans="1:14" x14ac:dyDescent="0.25">
      <c r="A781" s="1" t="s">
        <v>21</v>
      </c>
      <c r="B781" s="1">
        <v>11982</v>
      </c>
      <c r="C781" t="s">
        <v>994</v>
      </c>
      <c r="D781" t="s">
        <v>1060</v>
      </c>
      <c r="E781" s="15">
        <v>1691379.31</v>
      </c>
      <c r="F781" s="15">
        <v>0</v>
      </c>
      <c r="G781" t="s">
        <v>12</v>
      </c>
      <c r="H781" s="1">
        <v>1816</v>
      </c>
      <c r="I781" s="1" t="str">
        <f>VLOOKUP(H781,[1]DATOS!$A$4:$B$88,2,FALSE)</f>
        <v>DIRECCIÓN DE PROGRAMAS ESTRATÉGICOS</v>
      </c>
      <c r="J781" s="1" t="s">
        <v>3165</v>
      </c>
      <c r="K781" s="16">
        <v>45125.464456018519</v>
      </c>
      <c r="L781" s="18">
        <v>45131</v>
      </c>
      <c r="M781" s="18">
        <v>45213</v>
      </c>
      <c r="N781" s="18">
        <v>45114</v>
      </c>
    </row>
    <row r="782" spans="1:14" x14ac:dyDescent="0.25">
      <c r="A782" s="1" t="s">
        <v>21</v>
      </c>
      <c r="B782" s="1">
        <v>11981</v>
      </c>
      <c r="C782" t="s">
        <v>1026</v>
      </c>
      <c r="D782" t="s">
        <v>910</v>
      </c>
      <c r="E782" s="15">
        <v>492217.48</v>
      </c>
      <c r="F782" s="15">
        <v>0</v>
      </c>
      <c r="G782" t="s">
        <v>12</v>
      </c>
      <c r="H782" s="1">
        <v>1810</v>
      </c>
      <c r="I782" s="1" t="str">
        <f>VLOOKUP(H782,[1]DATOS!$A$4:$B$88,2,FALSE)</f>
        <v>DIRECCIÓN GENERAL DE DESARROLLO RURAL</v>
      </c>
      <c r="J782" s="1" t="s">
        <v>3166</v>
      </c>
      <c r="K782" s="16">
        <v>45121.644594907404</v>
      </c>
      <c r="L782" s="18">
        <v>45124</v>
      </c>
      <c r="M782" s="18">
        <v>45164</v>
      </c>
      <c r="N782" s="18">
        <v>45112</v>
      </c>
    </row>
    <row r="783" spans="1:14" x14ac:dyDescent="0.25">
      <c r="A783" s="1" t="s">
        <v>21</v>
      </c>
      <c r="B783" s="1">
        <v>11980</v>
      </c>
      <c r="C783" t="s">
        <v>1028</v>
      </c>
      <c r="D783" t="s">
        <v>799</v>
      </c>
      <c r="E783" s="15">
        <v>792732.94</v>
      </c>
      <c r="F783" s="15">
        <v>702464.91</v>
      </c>
      <c r="G783" t="s">
        <v>12</v>
      </c>
      <c r="H783" s="1">
        <v>1810</v>
      </c>
      <c r="I783" s="1" t="str">
        <f>VLOOKUP(H783,[1]DATOS!$A$4:$B$88,2,FALSE)</f>
        <v>DIRECCIÓN GENERAL DE DESARROLLO RURAL</v>
      </c>
      <c r="J783" s="1" t="s">
        <v>3167</v>
      </c>
      <c r="K783" s="16">
        <v>45121.644062500003</v>
      </c>
      <c r="L783" s="18">
        <v>45124</v>
      </c>
      <c r="M783" s="18">
        <v>45178</v>
      </c>
      <c r="N783" s="18">
        <v>45111</v>
      </c>
    </row>
    <row r="784" spans="1:14" x14ac:dyDescent="0.25">
      <c r="A784" s="1" t="s">
        <v>21</v>
      </c>
      <c r="B784" s="1">
        <v>11979</v>
      </c>
      <c r="C784" t="s">
        <v>1030</v>
      </c>
      <c r="D784" t="s">
        <v>1061</v>
      </c>
      <c r="E784" s="15">
        <v>1583581.99</v>
      </c>
      <c r="F784" s="15">
        <v>906736.06</v>
      </c>
      <c r="G784" t="s">
        <v>12</v>
      </c>
      <c r="H784" s="1">
        <v>1810</v>
      </c>
      <c r="I784" s="1" t="str">
        <f>VLOOKUP(H784,[1]DATOS!$A$4:$B$88,2,FALSE)</f>
        <v>DIRECCIÓN GENERAL DE DESARROLLO RURAL</v>
      </c>
      <c r="J784" s="1" t="s">
        <v>3168</v>
      </c>
      <c r="K784" s="16">
        <v>45121.643310185187</v>
      </c>
      <c r="L784" s="18">
        <v>45124</v>
      </c>
      <c r="M784" s="18">
        <v>45178</v>
      </c>
      <c r="N784" s="18">
        <v>45111</v>
      </c>
    </row>
    <row r="785" spans="1:14" x14ac:dyDescent="0.25">
      <c r="A785" s="1" t="s">
        <v>21</v>
      </c>
      <c r="B785" s="1">
        <v>11978</v>
      </c>
      <c r="C785" t="s">
        <v>1062</v>
      </c>
      <c r="D785" t="s">
        <v>594</v>
      </c>
      <c r="E785" s="15">
        <v>1655309.2</v>
      </c>
      <c r="F785" s="15">
        <v>509463.26</v>
      </c>
      <c r="G785" t="s">
        <v>12</v>
      </c>
      <c r="H785" s="1">
        <v>1810</v>
      </c>
      <c r="I785" s="1" t="str">
        <f>VLOOKUP(H785,[1]DATOS!$A$4:$B$88,2,FALSE)</f>
        <v>DIRECCIÓN GENERAL DE DESARROLLO RURAL</v>
      </c>
      <c r="J785" s="1" t="s">
        <v>3169</v>
      </c>
      <c r="K785" s="16">
        <v>45121.642696759256</v>
      </c>
      <c r="L785" s="18">
        <v>45124</v>
      </c>
      <c r="M785" s="18">
        <v>45206</v>
      </c>
      <c r="N785" s="18">
        <v>45111</v>
      </c>
    </row>
    <row r="786" spans="1:14" x14ac:dyDescent="0.25">
      <c r="A786" s="1" t="s">
        <v>21</v>
      </c>
      <c r="B786" s="1">
        <v>11977</v>
      </c>
      <c r="C786" t="s">
        <v>1034</v>
      </c>
      <c r="D786" t="s">
        <v>860</v>
      </c>
      <c r="E786" s="15">
        <v>939655.17</v>
      </c>
      <c r="F786" s="15">
        <v>0</v>
      </c>
      <c r="G786" t="s">
        <v>12</v>
      </c>
      <c r="H786" s="1">
        <v>1810</v>
      </c>
      <c r="I786" s="1" t="str">
        <f>VLOOKUP(H786,[1]DATOS!$A$4:$B$88,2,FALSE)</f>
        <v>DIRECCIÓN GENERAL DE DESARROLLO RURAL</v>
      </c>
      <c r="J786" s="1" t="s">
        <v>3170</v>
      </c>
      <c r="K786" s="16">
        <v>45120.621539351851</v>
      </c>
      <c r="L786" s="18">
        <v>45124</v>
      </c>
      <c r="M786" s="18">
        <v>45289</v>
      </c>
      <c r="N786" s="18">
        <v>45111</v>
      </c>
    </row>
    <row r="787" spans="1:14" x14ac:dyDescent="0.25">
      <c r="A787" s="1" t="s">
        <v>21</v>
      </c>
      <c r="B787" s="1">
        <v>11976</v>
      </c>
      <c r="C787" t="s">
        <v>1009</v>
      </c>
      <c r="D787" t="s">
        <v>1063</v>
      </c>
      <c r="E787" s="15">
        <v>1611999.12</v>
      </c>
      <c r="F787" s="15">
        <v>0</v>
      </c>
      <c r="G787" t="s">
        <v>12</v>
      </c>
      <c r="H787" s="1">
        <v>1816</v>
      </c>
      <c r="I787" s="1" t="str">
        <f>VLOOKUP(H787,[1]DATOS!$A$4:$B$88,2,FALSE)</f>
        <v>DIRECCIÓN DE PROGRAMAS ESTRATÉGICOS</v>
      </c>
      <c r="J787" s="1" t="s">
        <v>3171</v>
      </c>
      <c r="K787" s="16">
        <v>45125.468912037039</v>
      </c>
      <c r="L787" s="18">
        <v>45131</v>
      </c>
      <c r="M787" s="18">
        <v>45213</v>
      </c>
      <c r="N787" s="18">
        <v>45114</v>
      </c>
    </row>
    <row r="788" spans="1:14" x14ac:dyDescent="0.25">
      <c r="A788" s="1" t="s">
        <v>21</v>
      </c>
      <c r="B788" s="1">
        <v>11975</v>
      </c>
      <c r="C788" t="s">
        <v>985</v>
      </c>
      <c r="D788" t="s">
        <v>1064</v>
      </c>
      <c r="E788" s="15">
        <v>1597413.79</v>
      </c>
      <c r="F788" s="15">
        <v>0</v>
      </c>
      <c r="G788" t="s">
        <v>12</v>
      </c>
      <c r="H788" s="1">
        <v>1816</v>
      </c>
      <c r="I788" s="1" t="str">
        <f>VLOOKUP(H788,[1]DATOS!$A$4:$B$88,2,FALSE)</f>
        <v>DIRECCIÓN DE PROGRAMAS ESTRATÉGICOS</v>
      </c>
      <c r="J788" s="1" t="s">
        <v>3172</v>
      </c>
      <c r="K788" s="16">
        <v>45121.641446759262</v>
      </c>
      <c r="L788" s="18">
        <v>45131</v>
      </c>
      <c r="M788" s="18">
        <v>45234</v>
      </c>
      <c r="N788" s="18">
        <v>45084</v>
      </c>
    </row>
    <row r="789" spans="1:14" x14ac:dyDescent="0.25">
      <c r="A789" s="1" t="s">
        <v>21</v>
      </c>
      <c r="B789" s="1">
        <v>11974</v>
      </c>
      <c r="C789" t="s">
        <v>1011</v>
      </c>
      <c r="D789" t="s">
        <v>950</v>
      </c>
      <c r="E789" s="15">
        <v>1140028.6599999999</v>
      </c>
      <c r="F789" s="15">
        <v>0</v>
      </c>
      <c r="G789" t="s">
        <v>12</v>
      </c>
      <c r="H789" s="1">
        <v>1816</v>
      </c>
      <c r="I789" s="1" t="str">
        <f>VLOOKUP(H789,[1]DATOS!$A$4:$B$88,2,FALSE)</f>
        <v>DIRECCIÓN DE PROGRAMAS ESTRATÉGICOS</v>
      </c>
      <c r="J789" s="1" t="s">
        <v>3173</v>
      </c>
      <c r="K789" s="16">
        <v>45127.482453703706</v>
      </c>
      <c r="L789" s="18">
        <v>45131</v>
      </c>
      <c r="M789" s="18">
        <v>45213</v>
      </c>
      <c r="N789" s="18">
        <v>45084</v>
      </c>
    </row>
    <row r="790" spans="1:14" x14ac:dyDescent="0.25">
      <c r="A790" s="1" t="s">
        <v>21</v>
      </c>
      <c r="B790" s="1">
        <v>11973</v>
      </c>
      <c r="C790" t="s">
        <v>974</v>
      </c>
      <c r="D790" t="s">
        <v>1065</v>
      </c>
      <c r="E790" s="15">
        <v>1559827.59</v>
      </c>
      <c r="F790" s="15">
        <v>0</v>
      </c>
      <c r="G790" t="s">
        <v>12</v>
      </c>
      <c r="H790" s="1">
        <v>1816</v>
      </c>
      <c r="I790" s="1" t="str">
        <f>VLOOKUP(H790,[1]DATOS!$A$4:$B$88,2,FALSE)</f>
        <v>DIRECCIÓN DE PROGRAMAS ESTRATÉGICOS</v>
      </c>
      <c r="J790" s="1" t="s">
        <v>3174</v>
      </c>
      <c r="K790" s="16">
        <v>45121.640868055554</v>
      </c>
      <c r="L790" s="18">
        <v>45131</v>
      </c>
      <c r="M790" s="18">
        <v>45213</v>
      </c>
      <c r="N790" s="18">
        <v>45084</v>
      </c>
    </row>
    <row r="791" spans="1:14" x14ac:dyDescent="0.25">
      <c r="A791" s="1" t="s">
        <v>21</v>
      </c>
      <c r="B791" s="1">
        <v>11972</v>
      </c>
      <c r="C791" t="s">
        <v>1013</v>
      </c>
      <c r="D791" t="s">
        <v>1018</v>
      </c>
      <c r="E791" s="15">
        <v>787037.05</v>
      </c>
      <c r="F791" s="15">
        <v>626964.41</v>
      </c>
      <c r="G791" t="s">
        <v>12</v>
      </c>
      <c r="H791" s="1">
        <v>2510</v>
      </c>
      <c r="I791" s="1" t="str">
        <f>VLOOKUP(H791,[1]DATOS!$A$4:$B$88,2,FALSE)</f>
        <v>DIRECCIÓN GENERAL DE OBRA PÚBLICA</v>
      </c>
      <c r="J791" s="1" t="s">
        <v>3175</v>
      </c>
      <c r="K791" s="16">
        <v>45120.620856481481</v>
      </c>
      <c r="L791" s="18">
        <v>45131</v>
      </c>
      <c r="M791" s="18">
        <v>45185</v>
      </c>
      <c r="N791" s="18">
        <v>45113</v>
      </c>
    </row>
    <row r="792" spans="1:14" x14ac:dyDescent="0.25">
      <c r="A792" s="1" t="s">
        <v>21</v>
      </c>
      <c r="B792" s="1">
        <v>11971</v>
      </c>
      <c r="C792" t="s">
        <v>1066</v>
      </c>
      <c r="D792" t="s">
        <v>1067</v>
      </c>
      <c r="E792" s="15">
        <v>130026.12</v>
      </c>
      <c r="F792" s="15">
        <v>0</v>
      </c>
      <c r="G792" t="s">
        <v>12</v>
      </c>
      <c r="H792" s="1">
        <v>2510</v>
      </c>
      <c r="I792" s="1" t="str">
        <f>VLOOKUP(H792,[1]DATOS!$A$4:$B$88,2,FALSE)</f>
        <v>DIRECCIÓN GENERAL DE OBRA PÚBLICA</v>
      </c>
      <c r="J792" s="1" t="s">
        <v>3176</v>
      </c>
      <c r="K792" s="16">
        <v>45120.620335648149</v>
      </c>
      <c r="L792" s="18">
        <v>45117</v>
      </c>
      <c r="M792" s="18">
        <v>45226</v>
      </c>
      <c r="N792" s="18">
        <v>45113</v>
      </c>
    </row>
    <row r="793" spans="1:14" x14ac:dyDescent="0.25">
      <c r="A793" s="1" t="s">
        <v>21</v>
      </c>
      <c r="B793" s="1">
        <v>11970</v>
      </c>
      <c r="C793" t="s">
        <v>824</v>
      </c>
      <c r="D793" t="s">
        <v>825</v>
      </c>
      <c r="E793" s="15">
        <v>394352.94</v>
      </c>
      <c r="F793" s="15">
        <v>118305.88</v>
      </c>
      <c r="G793" t="s">
        <v>12</v>
      </c>
      <c r="H793" s="1">
        <v>2510</v>
      </c>
      <c r="I793" s="1" t="str">
        <f>VLOOKUP(H793,[1]DATOS!$A$4:$B$88,2,FALSE)</f>
        <v>DIRECCIÓN GENERAL DE OBRA PÚBLICA</v>
      </c>
      <c r="J793" s="1" t="s">
        <v>3177</v>
      </c>
      <c r="K793" s="16">
        <v>45124.410520833335</v>
      </c>
      <c r="L793" s="18">
        <v>45117</v>
      </c>
      <c r="M793" s="18">
        <v>45282</v>
      </c>
      <c r="N793" s="18">
        <v>45114</v>
      </c>
    </row>
    <row r="794" spans="1:14" x14ac:dyDescent="0.25">
      <c r="A794" s="1" t="s">
        <v>21</v>
      </c>
      <c r="B794" s="1">
        <v>11969</v>
      </c>
      <c r="C794" t="s">
        <v>1068</v>
      </c>
      <c r="D794" t="s">
        <v>1069</v>
      </c>
      <c r="E794" s="15">
        <v>161067.37</v>
      </c>
      <c r="F794" s="15">
        <v>48320.21</v>
      </c>
      <c r="G794" t="s">
        <v>12</v>
      </c>
      <c r="H794" s="1">
        <v>2510</v>
      </c>
      <c r="I794" s="1" t="str">
        <f>VLOOKUP(H794,[1]DATOS!$A$4:$B$88,2,FALSE)</f>
        <v>DIRECCIÓN GENERAL DE OBRA PÚBLICA</v>
      </c>
      <c r="J794" s="1" t="s">
        <v>3178</v>
      </c>
      <c r="K794" s="16">
        <v>45131.51662037037</v>
      </c>
      <c r="L794" s="18">
        <v>45117</v>
      </c>
      <c r="M794" s="18">
        <v>45199</v>
      </c>
      <c r="N794" s="18">
        <v>45114</v>
      </c>
    </row>
    <row r="795" spans="1:14" x14ac:dyDescent="0.25">
      <c r="A795" s="1" t="s">
        <v>21</v>
      </c>
      <c r="B795" s="1">
        <v>11968</v>
      </c>
      <c r="C795" t="s">
        <v>824</v>
      </c>
      <c r="D795" t="s">
        <v>826</v>
      </c>
      <c r="E795" s="15">
        <v>9456904.9299999997</v>
      </c>
      <c r="F795" s="15">
        <v>0</v>
      </c>
      <c r="G795" t="s">
        <v>12</v>
      </c>
      <c r="H795" s="1">
        <v>2112</v>
      </c>
      <c r="I795" s="1" t="str">
        <f>VLOOKUP(H795,[1]DATOS!$A$4:$B$88,2,FALSE)</f>
        <v>DIRECCIÓN DE ATRACCIÓN DE INVERSIONES</v>
      </c>
      <c r="J795" s="1" t="s">
        <v>3179</v>
      </c>
      <c r="K795" s="16">
        <v>45120.619849537034</v>
      </c>
      <c r="L795" s="18">
        <v>45117</v>
      </c>
      <c r="M795" s="18">
        <v>45282</v>
      </c>
      <c r="N795" s="18">
        <v>45113</v>
      </c>
    </row>
    <row r="796" spans="1:14" x14ac:dyDescent="0.25">
      <c r="A796" s="1" t="s">
        <v>21</v>
      </c>
      <c r="B796" s="1">
        <v>11967</v>
      </c>
      <c r="C796" t="s">
        <v>1014</v>
      </c>
      <c r="D796" t="s">
        <v>947</v>
      </c>
      <c r="E796" s="15">
        <v>717598.01</v>
      </c>
      <c r="F796" s="15">
        <v>666253.09</v>
      </c>
      <c r="G796" t="s">
        <v>12</v>
      </c>
      <c r="H796" s="1">
        <v>2510</v>
      </c>
      <c r="I796" s="1" t="str">
        <f>VLOOKUP(H796,[1]DATOS!$A$4:$B$88,2,FALSE)</f>
        <v>DIRECCIÓN GENERAL DE OBRA PÚBLICA</v>
      </c>
      <c r="J796" s="1" t="s">
        <v>3180</v>
      </c>
      <c r="K796" s="16">
        <v>45120.619467592594</v>
      </c>
      <c r="L796" s="18">
        <v>45131</v>
      </c>
      <c r="M796" s="18">
        <v>45185</v>
      </c>
      <c r="N796" s="18">
        <v>45112</v>
      </c>
    </row>
    <row r="797" spans="1:14" x14ac:dyDescent="0.25">
      <c r="A797" s="1" t="s">
        <v>21</v>
      </c>
      <c r="B797" s="1">
        <v>11966</v>
      </c>
      <c r="C797" t="s">
        <v>1070</v>
      </c>
      <c r="D797" t="s">
        <v>944</v>
      </c>
      <c r="E797" s="15">
        <v>862818.3</v>
      </c>
      <c r="F797" s="15">
        <v>0</v>
      </c>
      <c r="G797" t="s">
        <v>12</v>
      </c>
      <c r="H797" s="1">
        <v>2510</v>
      </c>
      <c r="I797" s="1" t="str">
        <f>VLOOKUP(H797,[1]DATOS!$A$4:$B$88,2,FALSE)</f>
        <v>DIRECCIÓN GENERAL DE OBRA PÚBLICA</v>
      </c>
      <c r="J797" s="1" t="s">
        <v>3181</v>
      </c>
      <c r="K797" s="16">
        <v>45120.619074074071</v>
      </c>
      <c r="L797" s="18">
        <v>45131</v>
      </c>
      <c r="M797" s="18">
        <v>45241</v>
      </c>
      <c r="N797" s="18">
        <v>45112</v>
      </c>
    </row>
    <row r="798" spans="1:14" x14ac:dyDescent="0.25">
      <c r="A798" s="1" t="s">
        <v>21</v>
      </c>
      <c r="B798" s="1">
        <v>11965</v>
      </c>
      <c r="C798" t="s">
        <v>1071</v>
      </c>
      <c r="D798" t="s">
        <v>774</v>
      </c>
      <c r="E798" s="15">
        <v>218079.38</v>
      </c>
      <c r="F798" s="15">
        <v>15762.95</v>
      </c>
      <c r="G798" t="s">
        <v>12</v>
      </c>
      <c r="H798" s="1">
        <v>2510</v>
      </c>
      <c r="I798" s="1" t="str">
        <f>VLOOKUP(H798,[1]DATOS!$A$4:$B$88,2,FALSE)</f>
        <v>DIRECCIÓN GENERAL DE OBRA PÚBLICA</v>
      </c>
      <c r="J798" s="1" t="s">
        <v>3182</v>
      </c>
      <c r="K798" s="16">
        <v>45120.618437500001</v>
      </c>
      <c r="L798" s="18">
        <v>45117</v>
      </c>
      <c r="M798" s="18">
        <v>45156</v>
      </c>
      <c r="N798" s="18">
        <v>45112</v>
      </c>
    </row>
    <row r="799" spans="1:14" x14ac:dyDescent="0.25">
      <c r="A799" s="1" t="s">
        <v>21</v>
      </c>
      <c r="B799" s="1">
        <v>11964</v>
      </c>
      <c r="C799" t="s">
        <v>1072</v>
      </c>
      <c r="D799" t="s">
        <v>1005</v>
      </c>
      <c r="E799" s="15">
        <v>1619093.81</v>
      </c>
      <c r="F799" s="15">
        <v>0</v>
      </c>
      <c r="G799" t="s">
        <v>12</v>
      </c>
      <c r="H799" s="1">
        <v>2510</v>
      </c>
      <c r="I799" s="1" t="str">
        <f>VLOOKUP(H799,[1]DATOS!$A$4:$B$88,2,FALSE)</f>
        <v>DIRECCIÓN GENERAL DE OBRA PÚBLICA</v>
      </c>
      <c r="J799" s="1" t="s">
        <v>3183</v>
      </c>
      <c r="K799" s="16">
        <v>45120.61787037037</v>
      </c>
      <c r="L799" s="18">
        <v>45131</v>
      </c>
      <c r="M799" s="18">
        <v>45255</v>
      </c>
      <c r="N799" s="18">
        <v>45112</v>
      </c>
    </row>
    <row r="800" spans="1:14" x14ac:dyDescent="0.25">
      <c r="A800" s="1" t="s">
        <v>21</v>
      </c>
      <c r="B800" s="1">
        <v>11963</v>
      </c>
      <c r="C800" t="s">
        <v>1073</v>
      </c>
      <c r="D800" t="s">
        <v>941</v>
      </c>
      <c r="E800" s="15">
        <v>93096.92</v>
      </c>
      <c r="F800" s="15">
        <v>0</v>
      </c>
      <c r="G800" t="s">
        <v>12</v>
      </c>
      <c r="H800" s="1">
        <v>2510</v>
      </c>
      <c r="I800" s="1" t="str">
        <f>VLOOKUP(H800,[1]DATOS!$A$4:$B$88,2,FALSE)</f>
        <v>DIRECCIÓN GENERAL DE OBRA PÚBLICA</v>
      </c>
      <c r="J800" s="1" t="s">
        <v>3184</v>
      </c>
      <c r="K800" s="16">
        <v>45125.467581018522</v>
      </c>
      <c r="L800" s="18">
        <v>45117</v>
      </c>
      <c r="M800" s="18">
        <v>45199</v>
      </c>
      <c r="N800" s="18">
        <v>45110</v>
      </c>
    </row>
    <row r="801" spans="1:14" x14ac:dyDescent="0.25">
      <c r="A801" s="1" t="s">
        <v>21</v>
      </c>
      <c r="B801" s="1">
        <v>11962</v>
      </c>
      <c r="C801" t="s">
        <v>1074</v>
      </c>
      <c r="D801" t="s">
        <v>1075</v>
      </c>
      <c r="E801" s="15">
        <v>84429.01</v>
      </c>
      <c r="F801" s="15">
        <v>84429.01</v>
      </c>
      <c r="G801" t="s">
        <v>12</v>
      </c>
      <c r="H801" s="1">
        <v>1212</v>
      </c>
      <c r="I801" s="1" t="str">
        <f>VLOOKUP(H801,[1]DATOS!$A$4:$B$88,2,FALSE)</f>
        <v>DIRECCIÓN GENERAL DE GOBIERNO</v>
      </c>
      <c r="J801" s="1" t="s">
        <v>3185</v>
      </c>
      <c r="K801" s="16">
        <v>45112.553703703707</v>
      </c>
      <c r="L801" s="18">
        <v>45107</v>
      </c>
      <c r="M801" s="18">
        <v>45138</v>
      </c>
      <c r="N801" s="18">
        <v>45107</v>
      </c>
    </row>
    <row r="802" spans="1:14" x14ac:dyDescent="0.25">
      <c r="A802" s="1" t="s">
        <v>21</v>
      </c>
      <c r="B802" s="1">
        <v>11961</v>
      </c>
      <c r="C802" t="s">
        <v>1076</v>
      </c>
      <c r="D802" t="s">
        <v>616</v>
      </c>
      <c r="E802" s="15">
        <v>24221.26</v>
      </c>
      <c r="F802" s="15">
        <v>0</v>
      </c>
      <c r="G802" t="s">
        <v>12</v>
      </c>
      <c r="H802" s="1">
        <v>2510</v>
      </c>
      <c r="I802" s="1" t="str">
        <f>VLOOKUP(H802,[1]DATOS!$A$4:$B$88,2,FALSE)</f>
        <v>DIRECCIÓN GENERAL DE OBRA PÚBLICA</v>
      </c>
      <c r="J802" s="1" t="s">
        <v>3186</v>
      </c>
      <c r="K802" s="16">
        <v>45112.563958333332</v>
      </c>
      <c r="L802" s="18">
        <v>45106</v>
      </c>
      <c r="M802" s="18">
        <v>45226</v>
      </c>
      <c r="N802" s="18">
        <v>45106</v>
      </c>
    </row>
    <row r="803" spans="1:14" x14ac:dyDescent="0.25">
      <c r="A803" s="1" t="s">
        <v>21</v>
      </c>
      <c r="B803" s="1">
        <v>11960</v>
      </c>
      <c r="C803" t="s">
        <v>1076</v>
      </c>
      <c r="D803" t="s">
        <v>829</v>
      </c>
      <c r="E803" s="15">
        <v>772383.05</v>
      </c>
      <c r="F803" s="15">
        <v>0</v>
      </c>
      <c r="G803" t="s">
        <v>12</v>
      </c>
      <c r="H803" s="1">
        <v>2510</v>
      </c>
      <c r="I803" s="1" t="str">
        <f>VLOOKUP(H803,[1]DATOS!$A$4:$B$88,2,FALSE)</f>
        <v>DIRECCIÓN GENERAL DE OBRA PÚBLICA</v>
      </c>
      <c r="J803" s="1" t="s">
        <v>3187</v>
      </c>
      <c r="K803" s="16">
        <v>45112.563599537039</v>
      </c>
      <c r="L803" s="18">
        <v>45106</v>
      </c>
      <c r="M803" s="18">
        <v>45226</v>
      </c>
      <c r="N803" s="18">
        <v>45106</v>
      </c>
    </row>
    <row r="804" spans="1:14" x14ac:dyDescent="0.25">
      <c r="A804" s="1" t="s">
        <v>21</v>
      </c>
      <c r="B804" s="1">
        <v>11959</v>
      </c>
      <c r="C804" t="s">
        <v>1077</v>
      </c>
      <c r="D804" t="s">
        <v>1078</v>
      </c>
      <c r="E804" s="15">
        <v>861868.57</v>
      </c>
      <c r="F804" s="15">
        <v>0</v>
      </c>
      <c r="G804" t="s">
        <v>12</v>
      </c>
      <c r="H804" s="1">
        <v>2510</v>
      </c>
      <c r="I804" s="1" t="str">
        <f>VLOOKUP(H804,[1]DATOS!$A$4:$B$88,2,FALSE)</f>
        <v>DIRECCIÓN GENERAL DE OBRA PÚBLICA</v>
      </c>
      <c r="J804" s="1" t="s">
        <v>3188</v>
      </c>
      <c r="K804" s="16">
        <v>45112.562893518516</v>
      </c>
      <c r="L804" s="18">
        <v>45124</v>
      </c>
      <c r="M804" s="18">
        <v>45192</v>
      </c>
      <c r="N804" s="18">
        <v>45107</v>
      </c>
    </row>
    <row r="805" spans="1:14" x14ac:dyDescent="0.25">
      <c r="A805" s="1" t="s">
        <v>21</v>
      </c>
      <c r="B805" s="1">
        <v>11958</v>
      </c>
      <c r="C805" t="s">
        <v>1079</v>
      </c>
      <c r="D805" t="s">
        <v>881</v>
      </c>
      <c r="E805" s="15">
        <v>95849.11</v>
      </c>
      <c r="F805" s="15">
        <v>28754.73</v>
      </c>
      <c r="G805" t="s">
        <v>12</v>
      </c>
      <c r="H805" s="1">
        <v>2510</v>
      </c>
      <c r="I805" s="1" t="str">
        <f>VLOOKUP(H805,[1]DATOS!$A$4:$B$88,2,FALSE)</f>
        <v>DIRECCIÓN GENERAL DE OBRA PÚBLICA</v>
      </c>
      <c r="J805" s="1" t="s">
        <v>3189</v>
      </c>
      <c r="K805" s="16">
        <v>45128.541712962964</v>
      </c>
      <c r="L805" s="18">
        <v>45117</v>
      </c>
      <c r="M805" s="18">
        <v>45199</v>
      </c>
      <c r="N805" s="18">
        <v>45107</v>
      </c>
    </row>
    <row r="806" spans="1:14" x14ac:dyDescent="0.25">
      <c r="A806" s="1" t="s">
        <v>21</v>
      </c>
      <c r="B806" s="1">
        <v>11957</v>
      </c>
      <c r="C806" t="s">
        <v>1080</v>
      </c>
      <c r="D806" t="s">
        <v>1081</v>
      </c>
      <c r="E806" s="15">
        <v>5160.04</v>
      </c>
      <c r="F806" s="15">
        <v>0</v>
      </c>
      <c r="G806" t="s">
        <v>12</v>
      </c>
      <c r="H806" s="1">
        <v>2510</v>
      </c>
      <c r="I806" s="1" t="str">
        <f>VLOOKUP(H806,[1]DATOS!$A$4:$B$88,2,FALSE)</f>
        <v>DIRECCIÓN GENERAL DE OBRA PÚBLICA</v>
      </c>
      <c r="J806" s="1" t="s">
        <v>3190</v>
      </c>
      <c r="K806" s="16">
        <v>45120.617384259262</v>
      </c>
      <c r="L806" s="18">
        <v>45108</v>
      </c>
      <c r="M806" s="18">
        <v>45205</v>
      </c>
      <c r="N806" s="18">
        <v>45108</v>
      </c>
    </row>
    <row r="807" spans="1:14" x14ac:dyDescent="0.25">
      <c r="A807" s="1" t="s">
        <v>21</v>
      </c>
      <c r="B807" s="1">
        <v>11956</v>
      </c>
      <c r="C807" t="s">
        <v>1080</v>
      </c>
      <c r="D807" t="s">
        <v>977</v>
      </c>
      <c r="E807" s="15">
        <v>250603.11</v>
      </c>
      <c r="F807" s="15">
        <v>0</v>
      </c>
      <c r="G807" t="s">
        <v>12</v>
      </c>
      <c r="H807" s="1">
        <v>2510</v>
      </c>
      <c r="I807" s="1" t="str">
        <f>VLOOKUP(H807,[1]DATOS!$A$4:$B$88,2,FALSE)</f>
        <v>DIRECCIÓN GENERAL DE OBRA PÚBLICA</v>
      </c>
      <c r="J807" s="1" t="s">
        <v>3191</v>
      </c>
      <c r="K807" s="16">
        <v>45134.546655092592</v>
      </c>
      <c r="L807" s="18">
        <v>45108</v>
      </c>
      <c r="M807" s="18">
        <v>45205</v>
      </c>
      <c r="N807" s="18">
        <v>45108</v>
      </c>
    </row>
    <row r="808" spans="1:14" x14ac:dyDescent="0.25">
      <c r="A808" s="1" t="s">
        <v>21</v>
      </c>
      <c r="B808" s="1">
        <v>11955</v>
      </c>
      <c r="C808" t="s">
        <v>1036</v>
      </c>
      <c r="D808" t="s">
        <v>1017</v>
      </c>
      <c r="E808" s="15">
        <v>2270153.14</v>
      </c>
      <c r="F808" s="15">
        <v>69333.62</v>
      </c>
      <c r="G808" t="s">
        <v>12</v>
      </c>
      <c r="H808" s="1">
        <v>2510</v>
      </c>
      <c r="I808" s="1" t="str">
        <f>VLOOKUP(H808,[1]DATOS!$A$4:$B$88,2,FALSE)</f>
        <v>DIRECCIÓN GENERAL DE OBRA PÚBLICA</v>
      </c>
      <c r="J808" s="1" t="s">
        <v>3192</v>
      </c>
      <c r="K808" s="16">
        <v>45112.562372685185</v>
      </c>
      <c r="L808" s="18">
        <v>45124</v>
      </c>
      <c r="M808" s="18">
        <v>45227</v>
      </c>
      <c r="N808" s="18">
        <v>45107</v>
      </c>
    </row>
    <row r="809" spans="1:14" x14ac:dyDescent="0.25">
      <c r="A809" s="1" t="s">
        <v>21</v>
      </c>
      <c r="B809" s="1">
        <v>11954</v>
      </c>
      <c r="C809" t="s">
        <v>1038</v>
      </c>
      <c r="D809" t="s">
        <v>879</v>
      </c>
      <c r="E809" s="15">
        <v>1372686.34</v>
      </c>
      <c r="F809" s="15">
        <v>0</v>
      </c>
      <c r="G809" t="s">
        <v>12</v>
      </c>
      <c r="H809" s="1">
        <v>2510</v>
      </c>
      <c r="I809" s="1" t="str">
        <f>VLOOKUP(H809,[1]DATOS!$A$4:$B$88,2,FALSE)</f>
        <v>DIRECCIÓN GENERAL DE OBRA PÚBLICA</v>
      </c>
      <c r="J809" s="1" t="s">
        <v>3193</v>
      </c>
      <c r="K809" s="16">
        <v>45121.640300925923</v>
      </c>
      <c r="L809" s="18">
        <v>45124</v>
      </c>
      <c r="M809" s="18">
        <v>45192</v>
      </c>
      <c r="N809" s="18">
        <v>45107</v>
      </c>
    </row>
    <row r="810" spans="1:14" x14ac:dyDescent="0.25">
      <c r="A810" s="1" t="s">
        <v>21</v>
      </c>
      <c r="B810" s="1">
        <v>11953</v>
      </c>
      <c r="C810" t="s">
        <v>1039</v>
      </c>
      <c r="D810" t="s">
        <v>1082</v>
      </c>
      <c r="E810" s="15">
        <v>2865148.65</v>
      </c>
      <c r="F810" s="15">
        <v>0</v>
      </c>
      <c r="G810" t="s">
        <v>12</v>
      </c>
      <c r="H810" s="1">
        <v>5011</v>
      </c>
      <c r="I810" s="1" t="str">
        <f>VLOOKUP(H810,[1]DATOS!$A$4:$B$88,2,FALSE)</f>
        <v>COMISIÓN MUNICIPAL DE CULTURA FÍSICA Y DEPORTE</v>
      </c>
      <c r="J810" s="1" t="s">
        <v>3194</v>
      </c>
      <c r="K810" s="16">
        <v>45113.554664351854</v>
      </c>
      <c r="L810" s="18">
        <v>45124</v>
      </c>
      <c r="M810" s="18">
        <v>45206</v>
      </c>
      <c r="N810" s="18">
        <v>45107</v>
      </c>
    </row>
    <row r="811" spans="1:14" x14ac:dyDescent="0.25">
      <c r="A811" s="1" t="s">
        <v>21</v>
      </c>
      <c r="B811" s="1">
        <v>11952</v>
      </c>
      <c r="C811" t="s">
        <v>1083</v>
      </c>
      <c r="D811" t="s">
        <v>1084</v>
      </c>
      <c r="E811" s="15">
        <v>4345.3999999999996</v>
      </c>
      <c r="F811" s="15">
        <v>0</v>
      </c>
      <c r="G811" t="s">
        <v>12</v>
      </c>
      <c r="H811" s="1">
        <v>2510</v>
      </c>
      <c r="I811" s="1" t="str">
        <f>VLOOKUP(H811,[1]DATOS!$A$4:$B$88,2,FALSE)</f>
        <v>DIRECCIÓN GENERAL DE OBRA PÚBLICA</v>
      </c>
      <c r="J811" s="1" t="s">
        <v>3195</v>
      </c>
      <c r="K811" s="16">
        <v>45112.561932870369</v>
      </c>
      <c r="L811" s="18">
        <v>45097</v>
      </c>
      <c r="M811" s="18">
        <v>45113</v>
      </c>
      <c r="N811" s="18">
        <v>45097</v>
      </c>
    </row>
    <row r="812" spans="1:14" x14ac:dyDescent="0.25">
      <c r="A812" s="1" t="s">
        <v>21</v>
      </c>
      <c r="B812" s="1">
        <v>11951</v>
      </c>
      <c r="C812" t="s">
        <v>1083</v>
      </c>
      <c r="D812" t="s">
        <v>1085</v>
      </c>
      <c r="E812" s="15">
        <v>79211.39</v>
      </c>
      <c r="F812" s="15">
        <v>0</v>
      </c>
      <c r="G812" t="s">
        <v>12</v>
      </c>
      <c r="H812" s="1">
        <v>2510</v>
      </c>
      <c r="I812" s="1" t="str">
        <f>VLOOKUP(H812,[1]DATOS!$A$4:$B$88,2,FALSE)</f>
        <v>DIRECCIÓN GENERAL DE OBRA PÚBLICA</v>
      </c>
      <c r="J812" s="1" t="s">
        <v>3196</v>
      </c>
      <c r="K812" s="16">
        <v>45126.528437499997</v>
      </c>
      <c r="L812" s="18">
        <v>45097</v>
      </c>
      <c r="M812" s="18">
        <v>45113</v>
      </c>
      <c r="N812" s="18">
        <v>45097</v>
      </c>
    </row>
    <row r="813" spans="1:14" x14ac:dyDescent="0.25">
      <c r="A813" s="1" t="s">
        <v>21</v>
      </c>
      <c r="B813" s="1">
        <v>11950</v>
      </c>
      <c r="C813" t="s">
        <v>817</v>
      </c>
      <c r="D813" t="s">
        <v>818</v>
      </c>
      <c r="E813" s="15">
        <v>277686.40999999997</v>
      </c>
      <c r="F813" s="15">
        <v>0</v>
      </c>
      <c r="G813" t="s">
        <v>12</v>
      </c>
      <c r="H813" s="1">
        <v>2510</v>
      </c>
      <c r="I813" s="1" t="str">
        <f>VLOOKUP(H813,[1]DATOS!$A$4:$B$88,2,FALSE)</f>
        <v>DIRECCIÓN GENERAL DE OBRA PÚBLICA</v>
      </c>
      <c r="J813" s="1" t="s">
        <v>3197</v>
      </c>
      <c r="K813" s="16">
        <v>45112.561516203707</v>
      </c>
      <c r="L813" s="18">
        <v>45104</v>
      </c>
      <c r="M813" s="18">
        <v>45248</v>
      </c>
      <c r="N813" s="18">
        <v>45104</v>
      </c>
    </row>
    <row r="814" spans="1:14" x14ac:dyDescent="0.25">
      <c r="A814" s="1" t="s">
        <v>21</v>
      </c>
      <c r="B814" s="1">
        <v>11949</v>
      </c>
      <c r="C814" t="s">
        <v>1086</v>
      </c>
      <c r="D814" t="s">
        <v>1087</v>
      </c>
      <c r="E814" s="15">
        <v>3116337.8</v>
      </c>
      <c r="F814" s="15">
        <v>434891.41</v>
      </c>
      <c r="G814" t="s">
        <v>12</v>
      </c>
      <c r="H814" s="1">
        <v>2510</v>
      </c>
      <c r="I814" s="1" t="str">
        <f>VLOOKUP(H814,[1]DATOS!$A$4:$B$88,2,FALSE)</f>
        <v>DIRECCIÓN GENERAL DE OBRA PÚBLICA</v>
      </c>
      <c r="J814" s="1" t="s">
        <v>3198</v>
      </c>
      <c r="K814" s="16">
        <v>45111.606412037036</v>
      </c>
      <c r="L814" s="18">
        <v>45110</v>
      </c>
      <c r="M814" s="18">
        <v>45325</v>
      </c>
      <c r="N814" s="18">
        <v>45106</v>
      </c>
    </row>
    <row r="815" spans="1:14" x14ac:dyDescent="0.25">
      <c r="A815" s="1" t="s">
        <v>21</v>
      </c>
      <c r="B815" s="1">
        <v>11948</v>
      </c>
      <c r="C815" t="s">
        <v>1088</v>
      </c>
      <c r="D815" t="s">
        <v>922</v>
      </c>
      <c r="E815" s="15">
        <v>153369.31</v>
      </c>
      <c r="F815" s="15">
        <v>0</v>
      </c>
      <c r="G815" t="s">
        <v>12</v>
      </c>
      <c r="H815" s="1">
        <v>2510</v>
      </c>
      <c r="I815" s="1" t="str">
        <f>VLOOKUP(H815,[1]DATOS!$A$4:$B$88,2,FALSE)</f>
        <v>DIRECCIÓN GENERAL DE OBRA PÚBLICA</v>
      </c>
      <c r="J815" s="1" t="s">
        <v>3199</v>
      </c>
      <c r="K815" s="16">
        <v>45113.555300925924</v>
      </c>
      <c r="L815" s="18">
        <v>45110</v>
      </c>
      <c r="M815" s="18">
        <v>45157</v>
      </c>
      <c r="N815" s="18">
        <v>45106</v>
      </c>
    </row>
    <row r="816" spans="1:14" x14ac:dyDescent="0.25">
      <c r="A816" s="1" t="s">
        <v>21</v>
      </c>
      <c r="B816" s="1">
        <v>11947</v>
      </c>
      <c r="C816" t="s">
        <v>1089</v>
      </c>
      <c r="D816" t="s">
        <v>1090</v>
      </c>
      <c r="E816" s="15">
        <v>666405</v>
      </c>
      <c r="F816" s="15">
        <v>136086.12</v>
      </c>
      <c r="G816" t="s">
        <v>12</v>
      </c>
      <c r="H816" s="1">
        <v>2510</v>
      </c>
      <c r="I816" s="1" t="str">
        <f>VLOOKUP(H816,[1]DATOS!$A$4:$B$88,2,FALSE)</f>
        <v>DIRECCIÓN GENERAL DE OBRA PÚBLICA</v>
      </c>
      <c r="J816" s="1" t="s">
        <v>3200</v>
      </c>
      <c r="K816" s="16">
        <v>45111.605729166666</v>
      </c>
      <c r="L816" s="18">
        <v>45110</v>
      </c>
      <c r="M816" s="18">
        <v>45248</v>
      </c>
      <c r="N816" s="18">
        <v>45105</v>
      </c>
    </row>
    <row r="817" spans="1:14" x14ac:dyDescent="0.25">
      <c r="A817" s="1" t="s">
        <v>21</v>
      </c>
      <c r="B817" s="1">
        <v>11946</v>
      </c>
      <c r="C817" t="s">
        <v>1091</v>
      </c>
      <c r="D817" t="s">
        <v>1092</v>
      </c>
      <c r="E817" s="15">
        <v>997854.3</v>
      </c>
      <c r="F817" s="15">
        <v>136086.12</v>
      </c>
      <c r="G817" t="s">
        <v>12</v>
      </c>
      <c r="H817" s="1">
        <v>2510</v>
      </c>
      <c r="I817" s="1" t="str">
        <f>VLOOKUP(H817,[1]DATOS!$A$4:$B$88,2,FALSE)</f>
        <v>DIRECCIÓN GENERAL DE OBRA PÚBLICA</v>
      </c>
      <c r="J817" s="1" t="s">
        <v>3201</v>
      </c>
      <c r="K817" s="16">
        <v>45111.605266203704</v>
      </c>
      <c r="L817" s="18">
        <v>45110</v>
      </c>
      <c r="M817" s="18">
        <v>45318</v>
      </c>
      <c r="N817" s="18">
        <v>45105</v>
      </c>
    </row>
    <row r="818" spans="1:14" x14ac:dyDescent="0.25">
      <c r="A818" s="1" t="s">
        <v>21</v>
      </c>
      <c r="B818" s="1">
        <v>11945</v>
      </c>
      <c r="C818" t="s">
        <v>1093</v>
      </c>
      <c r="D818" t="s">
        <v>1094</v>
      </c>
      <c r="E818" s="15">
        <v>666405</v>
      </c>
      <c r="F818" s="15">
        <v>102941.19</v>
      </c>
      <c r="G818" t="s">
        <v>12</v>
      </c>
      <c r="H818" s="1">
        <v>2510</v>
      </c>
      <c r="I818" s="1" t="str">
        <f>VLOOKUP(H818,[1]DATOS!$A$4:$B$88,2,FALSE)</f>
        <v>DIRECCIÓN GENERAL DE OBRA PÚBLICA</v>
      </c>
      <c r="J818" s="1" t="s">
        <v>3202</v>
      </c>
      <c r="K818" s="16">
        <v>45111.604687500003</v>
      </c>
      <c r="L818" s="18">
        <v>45110</v>
      </c>
      <c r="M818" s="18">
        <v>45248</v>
      </c>
      <c r="N818" s="18">
        <v>45105</v>
      </c>
    </row>
    <row r="819" spans="1:14" x14ac:dyDescent="0.25">
      <c r="A819" s="1" t="s">
        <v>21</v>
      </c>
      <c r="B819" s="1">
        <v>11944</v>
      </c>
      <c r="C819" t="s">
        <v>1095</v>
      </c>
      <c r="D819" t="s">
        <v>1094</v>
      </c>
      <c r="E819" s="15">
        <v>666405</v>
      </c>
      <c r="F819" s="15">
        <v>102941.19</v>
      </c>
      <c r="G819" t="s">
        <v>12</v>
      </c>
      <c r="H819" s="1">
        <v>2510</v>
      </c>
      <c r="I819" s="1" t="str">
        <f>VLOOKUP(H819,[1]DATOS!$A$4:$B$88,2,FALSE)</f>
        <v>DIRECCIÓN GENERAL DE OBRA PÚBLICA</v>
      </c>
      <c r="J819" s="1" t="s">
        <v>3203</v>
      </c>
      <c r="K819" s="16">
        <v>45111.604178240741</v>
      </c>
      <c r="L819" s="18">
        <v>45110</v>
      </c>
      <c r="M819" s="18">
        <v>45248</v>
      </c>
      <c r="N819" s="18">
        <v>45105</v>
      </c>
    </row>
    <row r="820" spans="1:14" x14ac:dyDescent="0.25">
      <c r="A820" s="1" t="s">
        <v>21</v>
      </c>
      <c r="B820" s="1">
        <v>11943</v>
      </c>
      <c r="C820" t="s">
        <v>1096</v>
      </c>
      <c r="D820" t="s">
        <v>1094</v>
      </c>
      <c r="E820" s="15">
        <v>1880762.44</v>
      </c>
      <c r="F820" s="15">
        <v>204999.96</v>
      </c>
      <c r="G820" t="s">
        <v>12</v>
      </c>
      <c r="H820" s="1">
        <v>2510</v>
      </c>
      <c r="I820" s="1" t="str">
        <f>VLOOKUP(H820,[1]DATOS!$A$4:$B$88,2,FALSE)</f>
        <v>DIRECCIÓN GENERAL DE OBRA PÚBLICA</v>
      </c>
      <c r="J820" s="1" t="s">
        <v>3204</v>
      </c>
      <c r="K820" s="16">
        <v>45111.603298611109</v>
      </c>
      <c r="L820" s="18">
        <v>45110</v>
      </c>
      <c r="M820" s="18">
        <v>45311</v>
      </c>
      <c r="N820" s="18">
        <v>45105</v>
      </c>
    </row>
    <row r="821" spans="1:14" x14ac:dyDescent="0.25">
      <c r="A821" s="1" t="s">
        <v>21</v>
      </c>
      <c r="B821" s="1">
        <v>11942</v>
      </c>
      <c r="C821" t="s">
        <v>1097</v>
      </c>
      <c r="D821" t="s">
        <v>654</v>
      </c>
      <c r="E821" s="15">
        <v>1030999.23</v>
      </c>
      <c r="F821" s="15">
        <v>141057.85999999999</v>
      </c>
      <c r="G821" t="s">
        <v>12</v>
      </c>
      <c r="H821" s="1">
        <v>2510</v>
      </c>
      <c r="I821" s="1" t="str">
        <f>VLOOKUP(H821,[1]DATOS!$A$4:$B$88,2,FALSE)</f>
        <v>DIRECCIÓN GENERAL DE OBRA PÚBLICA</v>
      </c>
      <c r="J821" s="1" t="s">
        <v>3205</v>
      </c>
      <c r="K821" s="16">
        <v>45111.602731481478</v>
      </c>
      <c r="L821" s="18">
        <v>45110</v>
      </c>
      <c r="M821" s="18">
        <v>45325</v>
      </c>
      <c r="N821" s="18">
        <v>45105</v>
      </c>
    </row>
    <row r="822" spans="1:14" x14ac:dyDescent="0.25">
      <c r="A822" s="1" t="s">
        <v>21</v>
      </c>
      <c r="B822" s="1">
        <v>11941</v>
      </c>
      <c r="C822" t="s">
        <v>1098</v>
      </c>
      <c r="D822" t="s">
        <v>654</v>
      </c>
      <c r="E822" s="15">
        <v>1813949.6</v>
      </c>
      <c r="F822" s="15">
        <v>172947.20000000001</v>
      </c>
      <c r="G822" t="s">
        <v>12</v>
      </c>
      <c r="H822" s="1">
        <v>2510</v>
      </c>
      <c r="I822" s="1" t="str">
        <f>VLOOKUP(H822,[1]DATOS!$A$4:$B$88,2,FALSE)</f>
        <v>DIRECCIÓN GENERAL DE OBRA PÚBLICA</v>
      </c>
      <c r="J822" s="1" t="s">
        <v>3206</v>
      </c>
      <c r="K822" s="16">
        <v>45111.602060185185</v>
      </c>
      <c r="L822" s="18">
        <v>45110</v>
      </c>
      <c r="M822" s="18">
        <v>45290</v>
      </c>
      <c r="N822" s="18">
        <v>45105</v>
      </c>
    </row>
    <row r="823" spans="1:14" x14ac:dyDescent="0.25">
      <c r="A823" s="1" t="s">
        <v>21</v>
      </c>
      <c r="B823" s="1">
        <v>11940</v>
      </c>
      <c r="C823" t="s">
        <v>1099</v>
      </c>
      <c r="D823" t="s">
        <v>654</v>
      </c>
      <c r="E823" s="15">
        <v>997854.3</v>
      </c>
      <c r="F823" s="15">
        <v>141057.85999999999</v>
      </c>
      <c r="G823" t="s">
        <v>12</v>
      </c>
      <c r="H823" s="1">
        <v>2510</v>
      </c>
      <c r="I823" s="1" t="str">
        <f>VLOOKUP(H823,[1]DATOS!$A$4:$B$88,2,FALSE)</f>
        <v>DIRECCIÓN GENERAL DE OBRA PÚBLICA</v>
      </c>
      <c r="J823" s="1" t="s">
        <v>3207</v>
      </c>
      <c r="K823" s="16">
        <v>45111.639479166668</v>
      </c>
      <c r="L823" s="18">
        <v>45110</v>
      </c>
      <c r="M823" s="18">
        <v>45318</v>
      </c>
      <c r="N823" s="18">
        <v>45105</v>
      </c>
    </row>
    <row r="824" spans="1:14" x14ac:dyDescent="0.25">
      <c r="A824" s="1" t="s">
        <v>21</v>
      </c>
      <c r="B824" s="1">
        <v>11939</v>
      </c>
      <c r="C824" t="s">
        <v>1100</v>
      </c>
      <c r="D824" t="s">
        <v>654</v>
      </c>
      <c r="E824" s="15">
        <v>3116337.8</v>
      </c>
      <c r="F824" s="15">
        <v>420836.91</v>
      </c>
      <c r="G824" t="s">
        <v>12</v>
      </c>
      <c r="H824" s="1">
        <v>2510</v>
      </c>
      <c r="I824" s="1" t="str">
        <f>VLOOKUP(H824,[1]DATOS!$A$4:$B$88,2,FALSE)</f>
        <v>DIRECCIÓN GENERAL DE OBRA PÚBLICA</v>
      </c>
      <c r="J824" s="1" t="s">
        <v>3208</v>
      </c>
      <c r="K824" s="16">
        <v>45111.600127314814</v>
      </c>
      <c r="L824" s="18">
        <v>45110</v>
      </c>
      <c r="M824" s="18">
        <v>45325</v>
      </c>
      <c r="N824" s="18">
        <v>45105</v>
      </c>
    </row>
    <row r="825" spans="1:14" x14ac:dyDescent="0.25">
      <c r="A825" s="1" t="s">
        <v>21</v>
      </c>
      <c r="B825" s="1">
        <v>11938</v>
      </c>
      <c r="C825" t="s">
        <v>1101</v>
      </c>
      <c r="D825" t="s">
        <v>958</v>
      </c>
      <c r="E825" s="15">
        <v>48467.69</v>
      </c>
      <c r="F825" s="15">
        <v>14540.31</v>
      </c>
      <c r="G825" t="s">
        <v>12</v>
      </c>
      <c r="H825" s="1">
        <v>2510</v>
      </c>
      <c r="I825" s="1" t="str">
        <f>VLOOKUP(H825,[1]DATOS!$A$4:$B$88,2,FALSE)</f>
        <v>DIRECCIÓN GENERAL DE OBRA PÚBLICA</v>
      </c>
      <c r="J825" s="1" t="s">
        <v>3209</v>
      </c>
      <c r="K825" s="16">
        <v>45112.560694444444</v>
      </c>
      <c r="L825" s="18">
        <v>45117</v>
      </c>
      <c r="M825" s="18">
        <v>45199</v>
      </c>
      <c r="N825" s="18">
        <v>45105</v>
      </c>
    </row>
    <row r="826" spans="1:14" x14ac:dyDescent="0.25">
      <c r="A826" s="1" t="s">
        <v>21</v>
      </c>
      <c r="B826" s="1">
        <v>11937</v>
      </c>
      <c r="C826" t="s">
        <v>1102</v>
      </c>
      <c r="D826" t="s">
        <v>1103</v>
      </c>
      <c r="E826" s="15">
        <v>27724.080000000002</v>
      </c>
      <c r="F826" s="15">
        <v>0</v>
      </c>
      <c r="G826" t="s">
        <v>12</v>
      </c>
      <c r="H826" s="1">
        <v>2510</v>
      </c>
      <c r="I826" s="1" t="str">
        <f>VLOOKUP(H826,[1]DATOS!$A$4:$B$88,2,FALSE)</f>
        <v>DIRECCIÓN GENERAL DE OBRA PÚBLICA</v>
      </c>
      <c r="J826" s="1" t="s">
        <v>3210</v>
      </c>
      <c r="K826" s="16">
        <v>45125.468333333331</v>
      </c>
      <c r="L826" s="18">
        <v>45117</v>
      </c>
      <c r="M826" s="18">
        <v>45171</v>
      </c>
      <c r="N826" s="18">
        <v>45105</v>
      </c>
    </row>
    <row r="827" spans="1:14" x14ac:dyDescent="0.25">
      <c r="A827" s="1" t="s">
        <v>21</v>
      </c>
      <c r="B827" s="1">
        <v>11936</v>
      </c>
      <c r="C827" t="s">
        <v>1104</v>
      </c>
      <c r="D827" t="s">
        <v>1105</v>
      </c>
      <c r="E827" s="15">
        <v>231269.98</v>
      </c>
      <c r="F827" s="15">
        <v>69381</v>
      </c>
      <c r="G827" t="s">
        <v>12</v>
      </c>
      <c r="H827" s="1">
        <v>2510</v>
      </c>
      <c r="I827" s="1" t="str">
        <f>VLOOKUP(H827,[1]DATOS!$A$4:$B$88,2,FALSE)</f>
        <v>DIRECCIÓN GENERAL DE OBRA PÚBLICA</v>
      </c>
      <c r="J827" s="1" t="s">
        <v>3211</v>
      </c>
      <c r="K827" s="16">
        <v>45110.540243055555</v>
      </c>
      <c r="L827" s="18">
        <v>45103</v>
      </c>
      <c r="M827" s="18">
        <v>45229</v>
      </c>
      <c r="N827" s="18">
        <v>45100</v>
      </c>
    </row>
    <row r="828" spans="1:14" x14ac:dyDescent="0.25">
      <c r="A828" s="1" t="s">
        <v>21</v>
      </c>
      <c r="B828" s="1">
        <v>11935</v>
      </c>
      <c r="C828" t="s">
        <v>1106</v>
      </c>
      <c r="D828" t="s">
        <v>828</v>
      </c>
      <c r="E828" s="15">
        <v>314119.82</v>
      </c>
      <c r="F828" s="15">
        <v>0</v>
      </c>
      <c r="G828" t="s">
        <v>12</v>
      </c>
      <c r="H828" s="1">
        <v>2510</v>
      </c>
      <c r="I828" s="1" t="str">
        <f>VLOOKUP(H828,[1]DATOS!$A$4:$B$88,2,FALSE)</f>
        <v>DIRECCIÓN GENERAL DE OBRA PÚBLICA</v>
      </c>
      <c r="J828" s="1" t="s">
        <v>3212</v>
      </c>
      <c r="K828" s="16">
        <v>45111.599317129629</v>
      </c>
      <c r="L828" s="18">
        <v>45103</v>
      </c>
      <c r="M828" s="18">
        <v>45246</v>
      </c>
      <c r="N828" s="18">
        <v>45100</v>
      </c>
    </row>
    <row r="829" spans="1:14" x14ac:dyDescent="0.25">
      <c r="A829" s="1" t="s">
        <v>21</v>
      </c>
      <c r="B829" s="1">
        <v>11934</v>
      </c>
      <c r="C829" t="s">
        <v>1107</v>
      </c>
      <c r="D829" t="s">
        <v>1025</v>
      </c>
      <c r="E829" s="15">
        <v>63726.79</v>
      </c>
      <c r="F829" s="15">
        <v>0</v>
      </c>
      <c r="G829" t="s">
        <v>12</v>
      </c>
      <c r="H829" s="1">
        <v>2510</v>
      </c>
      <c r="I829" s="1" t="str">
        <f>VLOOKUP(H829,[1]DATOS!$A$4:$B$88,2,FALSE)</f>
        <v>DIRECCIÓN GENERAL DE OBRA PÚBLICA</v>
      </c>
      <c r="J829" s="1" t="s">
        <v>3213</v>
      </c>
      <c r="K829" s="16">
        <v>45128.425023148149</v>
      </c>
      <c r="L829" s="18">
        <v>45103</v>
      </c>
      <c r="M829" s="18">
        <v>45157</v>
      </c>
      <c r="N829" s="18">
        <v>45100</v>
      </c>
    </row>
    <row r="830" spans="1:14" x14ac:dyDescent="0.25">
      <c r="A830" s="1" t="s">
        <v>21</v>
      </c>
      <c r="B830" s="1">
        <v>11933</v>
      </c>
      <c r="C830" t="s">
        <v>1108</v>
      </c>
      <c r="D830" t="s">
        <v>1109</v>
      </c>
      <c r="E830" s="15">
        <v>340249.29</v>
      </c>
      <c r="F830" s="15">
        <v>60854.02</v>
      </c>
      <c r="G830" t="s">
        <v>12</v>
      </c>
      <c r="H830" s="1">
        <v>2510</v>
      </c>
      <c r="I830" s="1" t="str">
        <f>VLOOKUP(H830,[1]DATOS!$A$4:$B$88,2,FALSE)</f>
        <v>DIRECCIÓN GENERAL DE OBRA PÚBLICA</v>
      </c>
      <c r="J830" s="1" t="s">
        <v>3214</v>
      </c>
      <c r="K830" s="16">
        <v>45106.548634259256</v>
      </c>
      <c r="L830" s="18">
        <v>45103</v>
      </c>
      <c r="M830" s="18">
        <v>45185</v>
      </c>
      <c r="N830" s="18">
        <v>45098</v>
      </c>
    </row>
    <row r="831" spans="1:14" x14ac:dyDescent="0.25">
      <c r="A831" s="1" t="s">
        <v>21</v>
      </c>
      <c r="B831" s="1">
        <v>11932</v>
      </c>
      <c r="C831" t="s">
        <v>1110</v>
      </c>
      <c r="D831" t="s">
        <v>1111</v>
      </c>
      <c r="E831" s="15">
        <v>666405</v>
      </c>
      <c r="F831" s="15">
        <v>216628.3</v>
      </c>
      <c r="G831" t="s">
        <v>12</v>
      </c>
      <c r="H831" s="1">
        <v>2510</v>
      </c>
      <c r="I831" s="1" t="str">
        <f>VLOOKUP(H831,[1]DATOS!$A$4:$B$88,2,FALSE)</f>
        <v>DIRECCIÓN GENERAL DE OBRA PÚBLICA</v>
      </c>
      <c r="J831" s="1" t="s">
        <v>3215</v>
      </c>
      <c r="K831" s="16">
        <v>45106.551608796297</v>
      </c>
      <c r="L831" s="18">
        <v>45110</v>
      </c>
      <c r="M831" s="18">
        <v>45248</v>
      </c>
      <c r="N831" s="18">
        <v>45100</v>
      </c>
    </row>
    <row r="832" spans="1:14" x14ac:dyDescent="0.25">
      <c r="A832" s="1" t="s">
        <v>21</v>
      </c>
      <c r="B832" s="1">
        <v>11931</v>
      </c>
      <c r="C832" t="s">
        <v>1112</v>
      </c>
      <c r="D832" t="s">
        <v>1111</v>
      </c>
      <c r="E832" s="15">
        <v>2915559.24</v>
      </c>
      <c r="F832" s="15">
        <v>649724.47</v>
      </c>
      <c r="G832" t="s">
        <v>12</v>
      </c>
      <c r="H832" s="1">
        <v>2510</v>
      </c>
      <c r="I832" s="1" t="str">
        <f>VLOOKUP(H832,[1]DATOS!$A$4:$B$88,2,FALSE)</f>
        <v>DIRECCIÓN GENERAL DE OBRA PÚBLICA</v>
      </c>
      <c r="J832" s="1" t="s">
        <v>3216</v>
      </c>
      <c r="K832" s="16">
        <v>45106.551168981481</v>
      </c>
      <c r="L832" s="18">
        <v>45110</v>
      </c>
      <c r="M832" s="18">
        <v>45311</v>
      </c>
      <c r="N832" s="18">
        <v>45100</v>
      </c>
    </row>
    <row r="833" spans="1:14" x14ac:dyDescent="0.25">
      <c r="A833" s="1" t="s">
        <v>21</v>
      </c>
      <c r="B833" s="1">
        <v>11930</v>
      </c>
      <c r="C833" t="s">
        <v>1113</v>
      </c>
      <c r="D833" t="s">
        <v>1114</v>
      </c>
      <c r="E833" s="15">
        <v>3107725.9</v>
      </c>
      <c r="F833" s="15">
        <v>866027</v>
      </c>
      <c r="G833" t="s">
        <v>12</v>
      </c>
      <c r="H833" s="1">
        <v>2510</v>
      </c>
      <c r="I833" s="1" t="str">
        <f>VLOOKUP(H833,[1]DATOS!$A$4:$B$88,2,FALSE)</f>
        <v>DIRECCIÓN GENERAL DE OBRA PÚBLICA</v>
      </c>
      <c r="J833" s="1" t="s">
        <v>3217</v>
      </c>
      <c r="K833" s="16">
        <v>45111.596921296295</v>
      </c>
      <c r="L833" s="18">
        <v>45110</v>
      </c>
      <c r="M833" s="18">
        <v>45255</v>
      </c>
      <c r="N833" s="18">
        <v>45100</v>
      </c>
    </row>
    <row r="834" spans="1:14" x14ac:dyDescent="0.25">
      <c r="A834" s="1" t="s">
        <v>21</v>
      </c>
      <c r="B834" s="1">
        <v>11929</v>
      </c>
      <c r="C834" t="s">
        <v>1115</v>
      </c>
      <c r="D834" t="s">
        <v>1116</v>
      </c>
      <c r="E834" s="15">
        <v>3015948.52</v>
      </c>
      <c r="F834" s="15">
        <v>0</v>
      </c>
      <c r="G834" t="s">
        <v>12</v>
      </c>
      <c r="H834" s="1">
        <v>2510</v>
      </c>
      <c r="I834" s="1" t="str">
        <f>VLOOKUP(H834,[1]DATOS!$A$4:$B$88,2,FALSE)</f>
        <v>DIRECCIÓN GENERAL DE OBRA PÚBLICA</v>
      </c>
      <c r="J834" s="1" t="s">
        <v>3218</v>
      </c>
      <c r="K834" s="16">
        <v>45110.54315972222</v>
      </c>
      <c r="L834" s="18">
        <v>45110</v>
      </c>
      <c r="M834" s="18">
        <v>45318</v>
      </c>
      <c r="N834" s="18">
        <v>45100</v>
      </c>
    </row>
    <row r="835" spans="1:14" x14ac:dyDescent="0.25">
      <c r="A835" s="1" t="s">
        <v>21</v>
      </c>
      <c r="B835" s="1">
        <v>11928</v>
      </c>
      <c r="C835" t="s">
        <v>1117</v>
      </c>
      <c r="D835" t="s">
        <v>1116</v>
      </c>
      <c r="E835" s="15">
        <v>1813234.6</v>
      </c>
      <c r="F835" s="15">
        <v>154520</v>
      </c>
      <c r="G835" t="s">
        <v>12</v>
      </c>
      <c r="H835" s="1">
        <v>2510</v>
      </c>
      <c r="I835" s="1" t="str">
        <f>VLOOKUP(H835,[1]DATOS!$A$4:$B$88,2,FALSE)</f>
        <v>DIRECCIÓN GENERAL DE OBRA PÚBLICA</v>
      </c>
      <c r="J835" s="1" t="s">
        <v>3219</v>
      </c>
      <c r="K835" s="16">
        <v>45110.542569444442</v>
      </c>
      <c r="L835" s="18">
        <v>45110</v>
      </c>
      <c r="M835" s="18">
        <v>45290</v>
      </c>
      <c r="N835" s="18">
        <v>45100</v>
      </c>
    </row>
    <row r="836" spans="1:14" x14ac:dyDescent="0.25">
      <c r="A836" s="1" t="s">
        <v>21</v>
      </c>
      <c r="B836" s="1">
        <v>11927</v>
      </c>
      <c r="C836" t="s">
        <v>1118</v>
      </c>
      <c r="D836" t="s">
        <v>1116</v>
      </c>
      <c r="E836" s="15">
        <v>3116337.8</v>
      </c>
      <c r="F836" s="15">
        <v>0</v>
      </c>
      <c r="G836" t="s">
        <v>12</v>
      </c>
      <c r="H836" s="1">
        <v>2510</v>
      </c>
      <c r="I836" s="1" t="str">
        <f>VLOOKUP(H836,[1]DATOS!$A$4:$B$88,2,FALSE)</f>
        <v>DIRECCIÓN GENERAL DE OBRA PÚBLICA</v>
      </c>
      <c r="J836" s="1" t="s">
        <v>3220</v>
      </c>
      <c r="K836" s="16">
        <v>45110.542129629626</v>
      </c>
      <c r="L836" s="18">
        <v>45110</v>
      </c>
      <c r="M836" s="18">
        <v>45325</v>
      </c>
      <c r="N836" s="18">
        <v>45100</v>
      </c>
    </row>
    <row r="837" spans="1:14" x14ac:dyDescent="0.25">
      <c r="A837" s="1" t="s">
        <v>21</v>
      </c>
      <c r="B837" s="1">
        <v>11926</v>
      </c>
      <c r="C837" t="s">
        <v>1119</v>
      </c>
      <c r="D837" t="s">
        <v>190</v>
      </c>
      <c r="E837" s="15">
        <v>666405</v>
      </c>
      <c r="F837" s="15">
        <v>102941.19</v>
      </c>
      <c r="G837" t="s">
        <v>12</v>
      </c>
      <c r="H837" s="1">
        <v>2510</v>
      </c>
      <c r="I837" s="1" t="str">
        <f>VLOOKUP(H837,[1]DATOS!$A$4:$B$88,2,FALSE)</f>
        <v>DIRECCIÓN GENERAL DE OBRA PÚBLICA</v>
      </c>
      <c r="J837" s="1" t="s">
        <v>3221</v>
      </c>
      <c r="K837" s="16">
        <v>45110.54146990741</v>
      </c>
      <c r="L837" s="18">
        <v>45110</v>
      </c>
      <c r="M837" s="18">
        <v>45248</v>
      </c>
      <c r="N837" s="18">
        <v>45100</v>
      </c>
    </row>
    <row r="838" spans="1:14" x14ac:dyDescent="0.25">
      <c r="A838" s="1" t="s">
        <v>21</v>
      </c>
      <c r="B838" s="1">
        <v>11925</v>
      </c>
      <c r="C838" t="s">
        <v>1120</v>
      </c>
      <c r="D838" t="s">
        <v>190</v>
      </c>
      <c r="E838" s="15">
        <v>666405</v>
      </c>
      <c r="F838" s="15">
        <v>102941.19</v>
      </c>
      <c r="G838" t="s">
        <v>12</v>
      </c>
      <c r="H838" s="1">
        <v>2510</v>
      </c>
      <c r="I838" s="1" t="str">
        <f>VLOOKUP(H838,[1]DATOS!$A$4:$B$88,2,FALSE)</f>
        <v>DIRECCIÓN GENERAL DE OBRA PÚBLICA</v>
      </c>
      <c r="J838" s="1" t="s">
        <v>3222</v>
      </c>
      <c r="K838" s="16">
        <v>45110.540914351855</v>
      </c>
      <c r="L838" s="18">
        <v>45110</v>
      </c>
      <c r="M838" s="18">
        <v>45248</v>
      </c>
      <c r="N838" s="18">
        <v>45100</v>
      </c>
    </row>
    <row r="839" spans="1:14" x14ac:dyDescent="0.25">
      <c r="A839" s="1" t="s">
        <v>21</v>
      </c>
      <c r="B839" s="1">
        <v>11924</v>
      </c>
      <c r="C839" t="s">
        <v>1121</v>
      </c>
      <c r="D839" t="s">
        <v>1122</v>
      </c>
      <c r="E839" s="15">
        <v>3116337.8</v>
      </c>
      <c r="F839" s="15">
        <v>405778.52</v>
      </c>
      <c r="G839" t="s">
        <v>12</v>
      </c>
      <c r="H839" s="1">
        <v>2510</v>
      </c>
      <c r="I839" s="1" t="str">
        <f>VLOOKUP(H839,[1]DATOS!$A$4:$B$88,2,FALSE)</f>
        <v>DIRECCIÓN GENERAL DE OBRA PÚBLICA</v>
      </c>
      <c r="J839" s="1" t="s">
        <v>3223</v>
      </c>
      <c r="K839" s="16">
        <v>45106.550740740742</v>
      </c>
      <c r="L839" s="18">
        <v>45110</v>
      </c>
      <c r="M839" s="18">
        <v>45325</v>
      </c>
      <c r="N839" s="18">
        <v>45100</v>
      </c>
    </row>
    <row r="840" spans="1:14" x14ac:dyDescent="0.25">
      <c r="A840" s="1" t="s">
        <v>21</v>
      </c>
      <c r="B840" s="1">
        <v>11923</v>
      </c>
      <c r="C840" t="s">
        <v>1123</v>
      </c>
      <c r="D840" t="s">
        <v>1124</v>
      </c>
      <c r="E840" s="15">
        <v>997854.3</v>
      </c>
      <c r="F840" s="15">
        <v>0</v>
      </c>
      <c r="G840" t="s">
        <v>12</v>
      </c>
      <c r="H840" s="1">
        <v>2510</v>
      </c>
      <c r="I840" s="1" t="str">
        <f>VLOOKUP(H840,[1]DATOS!$A$4:$B$88,2,FALSE)</f>
        <v>DIRECCIÓN GENERAL DE OBRA PÚBLICA</v>
      </c>
      <c r="J840" s="1" t="s">
        <v>3224</v>
      </c>
      <c r="K840" s="16">
        <v>45111.596446759257</v>
      </c>
      <c r="L840" s="18">
        <v>45110</v>
      </c>
      <c r="M840" s="18">
        <v>45318</v>
      </c>
      <c r="N840" s="18">
        <v>45100</v>
      </c>
    </row>
    <row r="841" spans="1:14" x14ac:dyDescent="0.25">
      <c r="A841" s="1" t="s">
        <v>21</v>
      </c>
      <c r="B841" s="1">
        <v>11922</v>
      </c>
      <c r="C841" t="s">
        <v>1125</v>
      </c>
      <c r="D841" t="s">
        <v>1126</v>
      </c>
      <c r="E841" s="15">
        <v>666405</v>
      </c>
      <c r="F841" s="15">
        <v>192624.15</v>
      </c>
      <c r="G841" t="s">
        <v>12</v>
      </c>
      <c r="H841" s="1">
        <v>2510</v>
      </c>
      <c r="I841" s="1" t="str">
        <f>VLOOKUP(H841,[1]DATOS!$A$4:$B$88,2,FALSE)</f>
        <v>DIRECCIÓN GENERAL DE OBRA PÚBLICA</v>
      </c>
      <c r="J841" s="1" t="s">
        <v>3225</v>
      </c>
      <c r="K841" s="16">
        <v>45111.595462962963</v>
      </c>
      <c r="L841" s="18">
        <v>45110</v>
      </c>
      <c r="M841" s="18">
        <v>45248</v>
      </c>
      <c r="N841" s="18">
        <v>45100</v>
      </c>
    </row>
    <row r="842" spans="1:14" x14ac:dyDescent="0.25">
      <c r="A842" s="1" t="s">
        <v>21</v>
      </c>
      <c r="B842" s="1">
        <v>11921</v>
      </c>
      <c r="C842" t="s">
        <v>1127</v>
      </c>
      <c r="D842" t="s">
        <v>652</v>
      </c>
      <c r="E842" s="15">
        <v>3116337.8</v>
      </c>
      <c r="F842" s="15">
        <v>506167.8</v>
      </c>
      <c r="G842" t="s">
        <v>12</v>
      </c>
      <c r="H842" s="1">
        <v>2510</v>
      </c>
      <c r="I842" s="1" t="str">
        <f>VLOOKUP(H842,[1]DATOS!$A$4:$B$88,2,FALSE)</f>
        <v>DIRECCIÓN GENERAL DE OBRA PÚBLICA</v>
      </c>
      <c r="J842" s="1" t="s">
        <v>3226</v>
      </c>
      <c r="K842" s="16">
        <v>45106.550046296295</v>
      </c>
      <c r="L842" s="18">
        <v>45110</v>
      </c>
      <c r="M842" s="18">
        <v>45325</v>
      </c>
      <c r="N842" s="18">
        <v>45100</v>
      </c>
    </row>
    <row r="843" spans="1:14" x14ac:dyDescent="0.25">
      <c r="A843" s="1" t="s">
        <v>21</v>
      </c>
      <c r="B843" s="1">
        <v>11920</v>
      </c>
      <c r="C843" t="s">
        <v>1068</v>
      </c>
      <c r="D843" t="s">
        <v>1128</v>
      </c>
      <c r="E843" s="15">
        <v>3170617.58</v>
      </c>
      <c r="F843" s="15">
        <v>0</v>
      </c>
      <c r="G843" t="s">
        <v>12</v>
      </c>
      <c r="H843" s="1">
        <v>2510</v>
      </c>
      <c r="I843" s="1" t="str">
        <f>VLOOKUP(H843,[1]DATOS!$A$4:$B$88,2,FALSE)</f>
        <v>DIRECCIÓN GENERAL DE OBRA PÚBLICA</v>
      </c>
      <c r="J843" s="1" t="s">
        <v>3227</v>
      </c>
      <c r="K843" s="16">
        <v>45110.385462962964</v>
      </c>
      <c r="L843" s="18">
        <v>45117</v>
      </c>
      <c r="M843" s="18">
        <v>45199</v>
      </c>
      <c r="N843" s="18">
        <v>45100</v>
      </c>
    </row>
    <row r="844" spans="1:14" x14ac:dyDescent="0.25">
      <c r="A844" s="1" t="s">
        <v>21</v>
      </c>
      <c r="B844" s="1">
        <v>11919</v>
      </c>
      <c r="C844" t="s">
        <v>1101</v>
      </c>
      <c r="D844" t="s">
        <v>1129</v>
      </c>
      <c r="E844" s="15">
        <v>646235.85</v>
      </c>
      <c r="F844" s="15">
        <v>0</v>
      </c>
      <c r="G844" t="s">
        <v>12</v>
      </c>
      <c r="H844" s="1">
        <v>5011</v>
      </c>
      <c r="I844" s="1" t="str">
        <f>VLOOKUP(H844,[1]DATOS!$A$4:$B$88,2,FALSE)</f>
        <v>COMISIÓN MUNICIPAL DE CULTURA FÍSICA Y DEPORTE</v>
      </c>
      <c r="J844" s="1" t="s">
        <v>3228</v>
      </c>
      <c r="K844" s="16">
        <v>45110.388472222221</v>
      </c>
      <c r="L844" s="18">
        <v>45117</v>
      </c>
      <c r="M844" s="18">
        <v>45199</v>
      </c>
      <c r="N844" s="18">
        <v>45100</v>
      </c>
    </row>
    <row r="845" spans="1:14" x14ac:dyDescent="0.25">
      <c r="A845" s="1" t="s">
        <v>21</v>
      </c>
      <c r="B845" s="1">
        <v>11918</v>
      </c>
      <c r="C845" t="s">
        <v>1130</v>
      </c>
      <c r="D845" t="s">
        <v>1131</v>
      </c>
      <c r="E845" s="15">
        <v>142200</v>
      </c>
      <c r="F845" s="15">
        <v>142200</v>
      </c>
      <c r="G845" t="s">
        <v>12</v>
      </c>
      <c r="H845" s="1">
        <v>1212</v>
      </c>
      <c r="I845" s="1" t="str">
        <f>VLOOKUP(H845,[1]DATOS!$A$4:$B$88,2,FALSE)</f>
        <v>DIRECCIÓN GENERAL DE GOBIERNO</v>
      </c>
      <c r="J845" s="1" t="s">
        <v>3229</v>
      </c>
      <c r="K845" s="16">
        <v>45103.561736111114</v>
      </c>
      <c r="L845" s="18">
        <v>45098</v>
      </c>
      <c r="M845" s="18">
        <v>45107</v>
      </c>
      <c r="N845" s="18">
        <v>45098</v>
      </c>
    </row>
    <row r="846" spans="1:14" x14ac:dyDescent="0.25">
      <c r="A846" s="1" t="s">
        <v>21</v>
      </c>
      <c r="B846" s="1">
        <v>11917</v>
      </c>
      <c r="C846" t="s">
        <v>1102</v>
      </c>
      <c r="D846" t="s">
        <v>1129</v>
      </c>
      <c r="E846" s="15">
        <v>369654.34</v>
      </c>
      <c r="F846" s="15">
        <v>0</v>
      </c>
      <c r="G846" t="s">
        <v>12</v>
      </c>
      <c r="H846" s="1">
        <v>2210</v>
      </c>
      <c r="I846" s="1" t="str">
        <f>VLOOKUP(H846,[1]DATOS!$A$4:$B$88,2,FALSE)</f>
        <v>DIRECCIÓN GENERAL DE EDUCACIÓN</v>
      </c>
      <c r="J846" s="1" t="s">
        <v>3230</v>
      </c>
      <c r="K846" s="16">
        <v>45110.387974537036</v>
      </c>
      <c r="L846" s="18">
        <v>45110</v>
      </c>
      <c r="M846" s="18">
        <v>45164</v>
      </c>
      <c r="N846" s="18">
        <v>45100</v>
      </c>
    </row>
    <row r="847" spans="1:14" x14ac:dyDescent="0.25">
      <c r="A847" s="1" t="s">
        <v>21</v>
      </c>
      <c r="B847" s="1">
        <v>11916</v>
      </c>
      <c r="C847" t="s">
        <v>1104</v>
      </c>
      <c r="D847" t="s">
        <v>819</v>
      </c>
      <c r="E847" s="15">
        <v>5599757.5</v>
      </c>
      <c r="F847" s="15">
        <v>645187.06000000006</v>
      </c>
      <c r="G847" t="s">
        <v>12</v>
      </c>
      <c r="H847" s="1">
        <v>2510</v>
      </c>
      <c r="I847" s="1" t="str">
        <f>VLOOKUP(H847,[1]DATOS!$A$4:$B$88,2,FALSE)</f>
        <v>DIRECCIÓN GENERAL DE OBRA PÚBLICA</v>
      </c>
      <c r="J847" s="1" t="s">
        <v>3231</v>
      </c>
      <c r="K847" s="16">
        <v>45110.387465277781</v>
      </c>
      <c r="L847" s="18">
        <v>45103</v>
      </c>
      <c r="M847" s="18">
        <v>45230</v>
      </c>
      <c r="N847" s="18">
        <v>45100</v>
      </c>
    </row>
    <row r="848" spans="1:14" x14ac:dyDescent="0.25">
      <c r="A848" s="1" t="s">
        <v>21</v>
      </c>
      <c r="B848" s="1">
        <v>11915</v>
      </c>
      <c r="C848" t="s">
        <v>817</v>
      </c>
      <c r="D848" t="s">
        <v>819</v>
      </c>
      <c r="E848" s="15">
        <v>7404971.0099999998</v>
      </c>
      <c r="F848" s="15">
        <v>319281.65999999997</v>
      </c>
      <c r="G848" t="s">
        <v>12</v>
      </c>
      <c r="H848" s="1">
        <v>1816</v>
      </c>
      <c r="I848" s="1" t="str">
        <f>VLOOKUP(H848,[1]DATOS!$A$4:$B$88,2,FALSE)</f>
        <v>DIRECCIÓN DE PROGRAMAS ESTRATÉGICOS</v>
      </c>
      <c r="J848" s="1" t="s">
        <v>3232</v>
      </c>
      <c r="K848" s="16">
        <v>45110.539513888885</v>
      </c>
      <c r="L848" s="18">
        <v>45104</v>
      </c>
      <c r="M848" s="18">
        <v>45247</v>
      </c>
      <c r="N848" s="18">
        <v>45100</v>
      </c>
    </row>
    <row r="849" spans="1:14" x14ac:dyDescent="0.25">
      <c r="A849" s="1" t="s">
        <v>21</v>
      </c>
      <c r="B849" s="1">
        <v>11914</v>
      </c>
      <c r="C849" t="s">
        <v>1073</v>
      </c>
      <c r="D849" t="s">
        <v>1132</v>
      </c>
      <c r="E849" s="15">
        <v>1839860.05</v>
      </c>
      <c r="F849" s="15">
        <v>139775.97</v>
      </c>
      <c r="G849" t="s">
        <v>12</v>
      </c>
      <c r="H849" s="1">
        <v>5011</v>
      </c>
      <c r="I849" s="1" t="str">
        <f>VLOOKUP(H849,[1]DATOS!$A$4:$B$88,2,FALSE)</f>
        <v>COMISIÓN MUNICIPAL DE CULTURA FÍSICA Y DEPORTE</v>
      </c>
      <c r="J849" s="1" t="s">
        <v>3233</v>
      </c>
      <c r="K849" s="16">
        <v>45111.375439814816</v>
      </c>
      <c r="L849" s="18">
        <v>45117</v>
      </c>
      <c r="M849" s="18">
        <v>45199</v>
      </c>
      <c r="N849" s="18">
        <v>45100</v>
      </c>
    </row>
    <row r="850" spans="1:14" x14ac:dyDescent="0.25">
      <c r="A850" s="1" t="s">
        <v>21</v>
      </c>
      <c r="B850" s="1">
        <v>11913</v>
      </c>
      <c r="C850" t="s">
        <v>1079</v>
      </c>
      <c r="D850" t="s">
        <v>809</v>
      </c>
      <c r="E850" s="15">
        <v>3101913.14</v>
      </c>
      <c r="F850" s="15">
        <v>0</v>
      </c>
      <c r="G850" t="s">
        <v>12</v>
      </c>
      <c r="H850" s="1">
        <v>2510</v>
      </c>
      <c r="I850" s="1" t="str">
        <f>VLOOKUP(H850,[1]DATOS!$A$4:$B$88,2,FALSE)</f>
        <v>DIRECCIÓN GENERAL DE OBRA PÚBLICA</v>
      </c>
      <c r="J850" s="1" t="s">
        <v>3234</v>
      </c>
      <c r="K850" s="16">
        <v>45106.553124999999</v>
      </c>
      <c r="L850" s="18">
        <v>45117</v>
      </c>
      <c r="M850" s="18">
        <v>45199</v>
      </c>
      <c r="N850" s="18">
        <v>45099</v>
      </c>
    </row>
    <row r="851" spans="1:14" x14ac:dyDescent="0.25">
      <c r="A851" s="1" t="s">
        <v>21</v>
      </c>
      <c r="B851" s="1">
        <v>11912</v>
      </c>
      <c r="C851" t="s">
        <v>1106</v>
      </c>
      <c r="D851" t="s">
        <v>813</v>
      </c>
      <c r="E851" s="15">
        <v>8873441.1999999993</v>
      </c>
      <c r="F851" s="15">
        <v>0</v>
      </c>
      <c r="G851" t="s">
        <v>12</v>
      </c>
      <c r="H851" s="1">
        <v>1816</v>
      </c>
      <c r="I851" s="1" t="str">
        <f>VLOOKUP(H851,[1]DATOS!$A$4:$B$88,2,FALSE)</f>
        <v>DIRECCIÓN DE PROGRAMAS ESTRATÉGICOS</v>
      </c>
      <c r="J851" s="1" t="s">
        <v>3235</v>
      </c>
      <c r="K851" s="16">
        <v>45110.386296296296</v>
      </c>
      <c r="L851" s="18">
        <v>45103</v>
      </c>
      <c r="M851" s="18">
        <v>45247</v>
      </c>
      <c r="N851" s="18">
        <v>45098</v>
      </c>
    </row>
    <row r="852" spans="1:14" x14ac:dyDescent="0.25">
      <c r="A852" s="1" t="s">
        <v>21</v>
      </c>
      <c r="B852" s="1">
        <v>11911</v>
      </c>
      <c r="C852" t="s">
        <v>939</v>
      </c>
      <c r="D852" t="s">
        <v>811</v>
      </c>
      <c r="E852" s="15">
        <v>73188201.129999995</v>
      </c>
      <c r="F852" s="15">
        <v>10929641.890000001</v>
      </c>
      <c r="G852" t="s">
        <v>12</v>
      </c>
      <c r="H852" s="1">
        <v>2510</v>
      </c>
      <c r="I852" s="1" t="str">
        <f>VLOOKUP(H852,[1]DATOS!$A$4:$B$88,2,FALSE)</f>
        <v>DIRECCIÓN GENERAL DE OBRA PÚBLICA</v>
      </c>
      <c r="J852" s="1" t="s">
        <v>3236</v>
      </c>
      <c r="K852" s="16">
        <v>45104.383750000001</v>
      </c>
      <c r="L852" s="18">
        <v>45099</v>
      </c>
      <c r="M852" s="18">
        <v>45209</v>
      </c>
      <c r="N852" s="18">
        <v>45097</v>
      </c>
    </row>
    <row r="853" spans="1:14" x14ac:dyDescent="0.25">
      <c r="A853" s="1" t="s">
        <v>21</v>
      </c>
      <c r="B853" s="1">
        <v>11910</v>
      </c>
      <c r="C853" t="s">
        <v>1133</v>
      </c>
      <c r="D853" t="s">
        <v>1134</v>
      </c>
      <c r="E853" s="15">
        <v>1313157.6000000001</v>
      </c>
      <c r="F853" s="15">
        <v>0</v>
      </c>
      <c r="G853" t="s">
        <v>12</v>
      </c>
      <c r="H853" s="1">
        <v>2510</v>
      </c>
      <c r="I853" s="1" t="str">
        <f>VLOOKUP(H853,[1]DATOS!$A$4:$B$88,2,FALSE)</f>
        <v>DIRECCIÓN GENERAL DE OBRA PÚBLICA</v>
      </c>
      <c r="J853" s="1" t="s">
        <v>3237</v>
      </c>
      <c r="K853" s="16">
        <v>45103.55978009259</v>
      </c>
      <c r="L853" s="18">
        <v>45096</v>
      </c>
      <c r="M853" s="18">
        <v>45318</v>
      </c>
      <c r="N853" s="18">
        <v>45093</v>
      </c>
    </row>
    <row r="854" spans="1:14" x14ac:dyDescent="0.25">
      <c r="A854" s="1" t="s">
        <v>21</v>
      </c>
      <c r="B854" s="1">
        <v>11909</v>
      </c>
      <c r="C854" t="s">
        <v>1135</v>
      </c>
      <c r="D854" t="s">
        <v>1136</v>
      </c>
      <c r="E854" s="15">
        <v>1313157.6000000001</v>
      </c>
      <c r="F854" s="15">
        <v>0</v>
      </c>
      <c r="G854" t="s">
        <v>12</v>
      </c>
      <c r="H854" s="1">
        <v>2510</v>
      </c>
      <c r="I854" s="1" t="str">
        <f>VLOOKUP(H854,[1]DATOS!$A$4:$B$88,2,FALSE)</f>
        <v>DIRECCIÓN GENERAL DE OBRA PÚBLICA</v>
      </c>
      <c r="J854" s="1" t="s">
        <v>3238</v>
      </c>
      <c r="K854" s="16">
        <v>45103.557962962965</v>
      </c>
      <c r="L854" s="18">
        <v>45096</v>
      </c>
      <c r="M854" s="18">
        <v>45318</v>
      </c>
      <c r="N854" s="18">
        <v>45093</v>
      </c>
    </row>
    <row r="855" spans="1:14" x14ac:dyDescent="0.25">
      <c r="A855" s="1" t="s">
        <v>21</v>
      </c>
      <c r="B855" s="1">
        <v>11908</v>
      </c>
      <c r="C855" t="s">
        <v>1137</v>
      </c>
      <c r="D855" t="s">
        <v>1090</v>
      </c>
      <c r="E855" s="15">
        <v>1313157.6000000001</v>
      </c>
      <c r="F855" s="15">
        <v>249066</v>
      </c>
      <c r="G855" t="s">
        <v>12</v>
      </c>
      <c r="H855" s="1">
        <v>2510</v>
      </c>
      <c r="I855" s="1" t="str">
        <f>VLOOKUP(H855,[1]DATOS!$A$4:$B$88,2,FALSE)</f>
        <v>DIRECCIÓN GENERAL DE OBRA PÚBLICA</v>
      </c>
      <c r="J855" s="1" t="s">
        <v>3239</v>
      </c>
      <c r="K855" s="16">
        <v>45103.561064814814</v>
      </c>
      <c r="L855" s="18">
        <v>45096</v>
      </c>
      <c r="M855" s="18">
        <v>45318</v>
      </c>
      <c r="N855" s="18">
        <v>45093</v>
      </c>
    </row>
    <row r="856" spans="1:14" x14ac:dyDescent="0.25">
      <c r="A856" s="1" t="s">
        <v>21</v>
      </c>
      <c r="B856" s="1">
        <v>11907</v>
      </c>
      <c r="C856" t="s">
        <v>1138</v>
      </c>
      <c r="D856" t="s">
        <v>656</v>
      </c>
      <c r="E856" s="15">
        <v>1313157.6000000001</v>
      </c>
      <c r="F856" s="15">
        <v>271202.40000000002</v>
      </c>
      <c r="G856" t="s">
        <v>12</v>
      </c>
      <c r="H856" s="1">
        <v>2510</v>
      </c>
      <c r="I856" s="1" t="str">
        <f>VLOOKUP(H856,[1]DATOS!$A$4:$B$88,2,FALSE)</f>
        <v>DIRECCIÓN GENERAL DE OBRA PÚBLICA</v>
      </c>
      <c r="J856" s="1" t="s">
        <v>3240</v>
      </c>
      <c r="K856" s="16">
        <v>45103.55740740741</v>
      </c>
      <c r="L856" s="18">
        <v>45096</v>
      </c>
      <c r="M856" s="18">
        <v>45318</v>
      </c>
      <c r="N856" s="18">
        <v>45093</v>
      </c>
    </row>
    <row r="857" spans="1:14" x14ac:dyDescent="0.25">
      <c r="A857" s="1" t="s">
        <v>21</v>
      </c>
      <c r="B857" s="1">
        <v>11906</v>
      </c>
      <c r="C857" t="s">
        <v>1139</v>
      </c>
      <c r="D857" t="s">
        <v>1140</v>
      </c>
      <c r="E857" s="15">
        <v>1313157.6000000001</v>
      </c>
      <c r="F857" s="15">
        <v>330919.2</v>
      </c>
      <c r="G857" t="s">
        <v>12</v>
      </c>
      <c r="H857" s="1">
        <v>2510</v>
      </c>
      <c r="I857" s="1" t="str">
        <f>VLOOKUP(H857,[1]DATOS!$A$4:$B$88,2,FALSE)</f>
        <v>DIRECCIÓN GENERAL DE OBRA PÚBLICA</v>
      </c>
      <c r="J857" s="1" t="s">
        <v>3241</v>
      </c>
      <c r="K857" s="16">
        <v>45103.559282407405</v>
      </c>
      <c r="L857" s="18">
        <v>45096</v>
      </c>
      <c r="M857" s="18">
        <v>45318</v>
      </c>
      <c r="N857" s="18">
        <v>45093</v>
      </c>
    </row>
    <row r="858" spans="1:14" x14ac:dyDescent="0.25">
      <c r="A858" s="1" t="s">
        <v>21</v>
      </c>
      <c r="B858" s="1">
        <v>11905</v>
      </c>
      <c r="C858" t="s">
        <v>1141</v>
      </c>
      <c r="D858" t="s">
        <v>1012</v>
      </c>
      <c r="E858" s="15">
        <v>60266.879999999997</v>
      </c>
      <c r="F858" s="15">
        <v>18080.060000000001</v>
      </c>
      <c r="G858" t="s">
        <v>12</v>
      </c>
      <c r="H858" s="1">
        <v>2510</v>
      </c>
      <c r="I858" s="1" t="str">
        <f>VLOOKUP(H858,[1]DATOS!$A$4:$B$88,2,FALSE)</f>
        <v>DIRECCIÓN GENERAL DE OBRA PÚBLICA</v>
      </c>
      <c r="J858" s="1" t="s">
        <v>3242</v>
      </c>
      <c r="K858" s="16">
        <v>45105.524791666663</v>
      </c>
      <c r="L858" s="18">
        <v>45096</v>
      </c>
      <c r="M858" s="18">
        <v>45164</v>
      </c>
      <c r="N858" s="18">
        <v>45091</v>
      </c>
    </row>
    <row r="859" spans="1:14" x14ac:dyDescent="0.25">
      <c r="A859" s="1" t="s">
        <v>21</v>
      </c>
      <c r="B859" s="1">
        <v>11904</v>
      </c>
      <c r="C859" t="s">
        <v>1142</v>
      </c>
      <c r="D859" t="s">
        <v>1143</v>
      </c>
      <c r="E859" s="15">
        <v>690602.69</v>
      </c>
      <c r="F859" s="15">
        <v>0</v>
      </c>
      <c r="G859" t="s">
        <v>12</v>
      </c>
      <c r="H859" s="1">
        <v>2510</v>
      </c>
      <c r="I859" s="1" t="str">
        <f>VLOOKUP(H859,[1]DATOS!$A$4:$B$88,2,FALSE)</f>
        <v>DIRECCIÓN GENERAL DE OBRA PÚBLICA</v>
      </c>
      <c r="J859" s="1" t="s">
        <v>3243</v>
      </c>
      <c r="K859" s="16">
        <v>45103.560532407406</v>
      </c>
      <c r="L859" s="18">
        <v>45103</v>
      </c>
      <c r="M859" s="18">
        <v>45192</v>
      </c>
      <c r="N859" s="18">
        <v>45093</v>
      </c>
    </row>
    <row r="860" spans="1:14" x14ac:dyDescent="0.25">
      <c r="A860" s="1" t="s">
        <v>21</v>
      </c>
      <c r="B860" s="1">
        <v>11903</v>
      </c>
      <c r="C860" t="s">
        <v>1144</v>
      </c>
      <c r="D860" t="s">
        <v>1145</v>
      </c>
      <c r="E860" s="15">
        <v>258429.46</v>
      </c>
      <c r="F860" s="15">
        <v>0</v>
      </c>
      <c r="G860" t="s">
        <v>12</v>
      </c>
      <c r="H860" s="1">
        <v>2510</v>
      </c>
      <c r="I860" s="1" t="str">
        <f>VLOOKUP(H860,[1]DATOS!$A$4:$B$88,2,FALSE)</f>
        <v>DIRECCIÓN GENERAL DE OBRA PÚBLICA</v>
      </c>
      <c r="J860" s="1" t="s">
        <v>3244</v>
      </c>
      <c r="K860" s="16">
        <v>45111.594942129632</v>
      </c>
      <c r="L860" s="18">
        <v>45096</v>
      </c>
      <c r="M860" s="18">
        <v>45289</v>
      </c>
      <c r="N860" s="18">
        <v>45091</v>
      </c>
    </row>
    <row r="861" spans="1:14" x14ac:dyDescent="0.25">
      <c r="A861" s="1" t="s">
        <v>21</v>
      </c>
      <c r="B861" s="1">
        <v>11902</v>
      </c>
      <c r="C861" t="s">
        <v>1146</v>
      </c>
      <c r="D861" t="s">
        <v>1147</v>
      </c>
      <c r="E861" s="15">
        <v>357617.36</v>
      </c>
      <c r="F861" s="15">
        <v>297357.08</v>
      </c>
      <c r="G861" t="s">
        <v>12</v>
      </c>
      <c r="H861" s="1">
        <v>2510</v>
      </c>
      <c r="I861" s="1" t="str">
        <f>VLOOKUP(H861,[1]DATOS!$A$4:$B$88,2,FALSE)</f>
        <v>DIRECCIÓN GENERAL DE OBRA PÚBLICA</v>
      </c>
      <c r="J861" s="1" t="s">
        <v>3245</v>
      </c>
      <c r="K861" s="16">
        <v>45096.607245370367</v>
      </c>
      <c r="L861" s="18">
        <v>45103</v>
      </c>
      <c r="M861" s="18">
        <v>45171</v>
      </c>
      <c r="N861" s="18">
        <v>45090</v>
      </c>
    </row>
    <row r="862" spans="1:14" x14ac:dyDescent="0.25">
      <c r="A862" s="1" t="s">
        <v>21</v>
      </c>
      <c r="B862" s="1">
        <v>11901</v>
      </c>
      <c r="C862" t="s">
        <v>1148</v>
      </c>
      <c r="D862" t="s">
        <v>1129</v>
      </c>
      <c r="E862" s="15">
        <v>256560.28</v>
      </c>
      <c r="F862" s="15">
        <v>198580.66</v>
      </c>
      <c r="G862" t="s">
        <v>12</v>
      </c>
      <c r="H862" s="1">
        <v>2510</v>
      </c>
      <c r="I862" s="1" t="str">
        <f>VLOOKUP(H862,[1]DATOS!$A$4:$B$88,2,FALSE)</f>
        <v>DIRECCIÓN GENERAL DE OBRA PÚBLICA</v>
      </c>
      <c r="J862" s="1" t="s">
        <v>3246</v>
      </c>
      <c r="K862" s="16">
        <v>45093.480393518519</v>
      </c>
      <c r="L862" s="18">
        <v>45103</v>
      </c>
      <c r="M862" s="18">
        <v>45143</v>
      </c>
      <c r="N862" s="18">
        <v>45090</v>
      </c>
    </row>
    <row r="863" spans="1:14" x14ac:dyDescent="0.25">
      <c r="A863" s="1" t="s">
        <v>21</v>
      </c>
      <c r="B863" s="1">
        <v>11900</v>
      </c>
      <c r="C863" t="s">
        <v>1107</v>
      </c>
      <c r="D863" t="s">
        <v>871</v>
      </c>
      <c r="E863" s="15">
        <v>1158668.96</v>
      </c>
      <c r="F863" s="15">
        <v>429775.93</v>
      </c>
      <c r="G863" t="s">
        <v>12</v>
      </c>
      <c r="H863" s="1">
        <v>5011</v>
      </c>
      <c r="I863" s="1" t="str">
        <f>VLOOKUP(H863,[1]DATOS!$A$4:$B$88,2,FALSE)</f>
        <v>COMISIÓN MUNICIPAL DE CULTURA FÍSICA Y DEPORTE</v>
      </c>
      <c r="J863" s="1" t="s">
        <v>3247</v>
      </c>
      <c r="K863" s="16">
        <v>45096.609027777777</v>
      </c>
      <c r="L863" s="18">
        <v>45103</v>
      </c>
      <c r="M863" s="18">
        <v>45157</v>
      </c>
      <c r="N863" s="18">
        <v>45090</v>
      </c>
    </row>
    <row r="864" spans="1:14" x14ac:dyDescent="0.25">
      <c r="A864" s="1" t="s">
        <v>21</v>
      </c>
      <c r="B864" s="1">
        <v>11899</v>
      </c>
      <c r="C864" t="s">
        <v>1149</v>
      </c>
      <c r="D864" t="s">
        <v>850</v>
      </c>
      <c r="E864" s="15">
        <v>1764000</v>
      </c>
      <c r="F864" s="15">
        <v>1764000</v>
      </c>
      <c r="G864" t="s">
        <v>12</v>
      </c>
      <c r="H864" s="1">
        <v>1212</v>
      </c>
      <c r="I864" s="1" t="str">
        <f>VLOOKUP(H864,[1]DATOS!$A$4:$B$88,2,FALSE)</f>
        <v>DIRECCIÓN GENERAL DE GOBIERNO</v>
      </c>
      <c r="J864" s="1" t="s">
        <v>3248</v>
      </c>
      <c r="K864" s="16">
        <v>45091.600370370368</v>
      </c>
      <c r="L864" s="18">
        <v>45089</v>
      </c>
      <c r="M864" s="18">
        <v>45107</v>
      </c>
      <c r="N864" s="18">
        <v>45089</v>
      </c>
    </row>
    <row r="865" spans="1:14" x14ac:dyDescent="0.25">
      <c r="A865" s="1" t="s">
        <v>21</v>
      </c>
      <c r="B865" s="1">
        <v>11898</v>
      </c>
      <c r="C865" t="s">
        <v>1150</v>
      </c>
      <c r="D865" t="s">
        <v>928</v>
      </c>
      <c r="E865" s="15">
        <v>157963.16</v>
      </c>
      <c r="F865" s="15">
        <v>82854.929999999993</v>
      </c>
      <c r="G865" t="s">
        <v>12</v>
      </c>
      <c r="H865" s="1">
        <v>2510</v>
      </c>
      <c r="I865" s="1" t="str">
        <f>VLOOKUP(H865,[1]DATOS!$A$4:$B$88,2,FALSE)</f>
        <v>DIRECCIÓN GENERAL DE OBRA PÚBLICA</v>
      </c>
      <c r="J865" s="1" t="s">
        <v>3249</v>
      </c>
      <c r="K865" s="16">
        <v>45098.517546296294</v>
      </c>
      <c r="L865" s="18">
        <v>45096</v>
      </c>
      <c r="M865" s="18">
        <v>45220</v>
      </c>
      <c r="N865" s="18">
        <v>45085</v>
      </c>
    </row>
    <row r="866" spans="1:14" x14ac:dyDescent="0.25">
      <c r="A866" s="1" t="s">
        <v>21</v>
      </c>
      <c r="B866" s="1">
        <v>11897</v>
      </c>
      <c r="C866" t="s">
        <v>1151</v>
      </c>
      <c r="D866" t="s">
        <v>1069</v>
      </c>
      <c r="E866" s="15">
        <v>55731.26</v>
      </c>
      <c r="F866" s="15">
        <v>0</v>
      </c>
      <c r="G866" t="s">
        <v>12</v>
      </c>
      <c r="H866" s="1">
        <v>2510</v>
      </c>
      <c r="I866" s="1" t="str">
        <f>VLOOKUP(H866,[1]DATOS!$A$4:$B$88,2,FALSE)</f>
        <v>DIRECCIÓN GENERAL DE OBRA PÚBLICA</v>
      </c>
      <c r="J866" s="1" t="s">
        <v>3250</v>
      </c>
      <c r="K866" s="16">
        <v>45093.479756944442</v>
      </c>
      <c r="L866" s="18">
        <v>45065</v>
      </c>
      <c r="M866" s="18">
        <v>45107</v>
      </c>
      <c r="N866" s="18">
        <v>45065</v>
      </c>
    </row>
    <row r="867" spans="1:14" x14ac:dyDescent="0.25">
      <c r="A867" s="1" t="s">
        <v>21</v>
      </c>
      <c r="B867" s="1">
        <v>11896</v>
      </c>
      <c r="C867" t="s">
        <v>1151</v>
      </c>
      <c r="D867" t="s">
        <v>1152</v>
      </c>
      <c r="E867" s="15">
        <v>1588950.41</v>
      </c>
      <c r="F867" s="15">
        <v>476685.12</v>
      </c>
      <c r="G867" t="s">
        <v>12</v>
      </c>
      <c r="H867" s="1">
        <v>2510</v>
      </c>
      <c r="I867" s="1" t="str">
        <f>VLOOKUP(H867,[1]DATOS!$A$4:$B$88,2,FALSE)</f>
        <v>DIRECCIÓN GENERAL DE OBRA PÚBLICA</v>
      </c>
      <c r="J867" s="1" t="s">
        <v>3251</v>
      </c>
      <c r="K867" s="16">
        <v>45091.610578703701</v>
      </c>
      <c r="L867" s="18">
        <v>45065</v>
      </c>
      <c r="M867" s="18">
        <v>45107</v>
      </c>
      <c r="N867" s="18">
        <v>45065</v>
      </c>
    </row>
    <row r="868" spans="1:14" x14ac:dyDescent="0.25">
      <c r="A868" s="1" t="s">
        <v>21</v>
      </c>
      <c r="B868" s="1">
        <v>11895</v>
      </c>
      <c r="C868" t="s">
        <v>1153</v>
      </c>
      <c r="D868" t="s">
        <v>1154</v>
      </c>
      <c r="E868" s="15">
        <v>193038.74</v>
      </c>
      <c r="F868" s="15">
        <v>57911.62</v>
      </c>
      <c r="G868" t="s">
        <v>12</v>
      </c>
      <c r="H868" s="1">
        <v>2510</v>
      </c>
      <c r="I868" s="1" t="str">
        <f>VLOOKUP(H868,[1]DATOS!$A$4:$B$88,2,FALSE)</f>
        <v>DIRECCIÓN GENERAL DE OBRA PÚBLICA</v>
      </c>
      <c r="J868" s="1" t="s">
        <v>3252</v>
      </c>
      <c r="K868" s="16">
        <v>45091.604212962964</v>
      </c>
      <c r="L868" s="18">
        <v>45096</v>
      </c>
      <c r="M868" s="18">
        <v>45219</v>
      </c>
      <c r="N868" s="18">
        <v>45085</v>
      </c>
    </row>
    <row r="869" spans="1:14" x14ac:dyDescent="0.25">
      <c r="A869" s="1" t="s">
        <v>21</v>
      </c>
      <c r="B869" s="1">
        <v>11894</v>
      </c>
      <c r="C869" t="s">
        <v>1155</v>
      </c>
      <c r="D869" t="s">
        <v>1156</v>
      </c>
      <c r="E869" s="15">
        <v>120596.08</v>
      </c>
      <c r="F869" s="15">
        <v>36178.82</v>
      </c>
      <c r="G869" t="s">
        <v>12</v>
      </c>
      <c r="H869" s="1">
        <v>2510</v>
      </c>
      <c r="I869" s="1" t="str">
        <f>VLOOKUP(H869,[1]DATOS!$A$4:$B$88,2,FALSE)</f>
        <v>DIRECCIÓN GENERAL DE OBRA PÚBLICA</v>
      </c>
      <c r="J869" s="1" t="s">
        <v>3253</v>
      </c>
      <c r="K869" s="16">
        <v>45098.516979166663</v>
      </c>
      <c r="L869" s="18">
        <v>45096</v>
      </c>
      <c r="M869" s="18">
        <v>45206</v>
      </c>
      <c r="N869" s="18">
        <v>45085</v>
      </c>
    </row>
    <row r="870" spans="1:14" x14ac:dyDescent="0.25">
      <c r="A870" s="1" t="s">
        <v>21</v>
      </c>
      <c r="B870" s="1">
        <v>11893</v>
      </c>
      <c r="C870" t="s">
        <v>1155</v>
      </c>
      <c r="D870" t="s">
        <v>1157</v>
      </c>
      <c r="E870" s="15">
        <v>2262590.64</v>
      </c>
      <c r="F870" s="15">
        <v>0</v>
      </c>
      <c r="G870" t="s">
        <v>12</v>
      </c>
      <c r="H870" s="1">
        <v>2510</v>
      </c>
      <c r="I870" s="1" t="str">
        <f>VLOOKUP(H870,[1]DATOS!$A$4:$B$88,2,FALSE)</f>
        <v>DIRECCIÓN GENERAL DE OBRA PÚBLICA</v>
      </c>
      <c r="J870" s="1" t="s">
        <v>3254</v>
      </c>
      <c r="K870" s="16">
        <v>45090.542870370373</v>
      </c>
      <c r="L870" s="18">
        <v>45096</v>
      </c>
      <c r="M870" s="18">
        <v>45206</v>
      </c>
      <c r="N870" s="18">
        <v>45083</v>
      </c>
    </row>
    <row r="871" spans="1:14" x14ac:dyDescent="0.25">
      <c r="A871" s="1" t="s">
        <v>21</v>
      </c>
      <c r="B871" s="1">
        <v>11892</v>
      </c>
      <c r="C871" t="s">
        <v>1158</v>
      </c>
      <c r="D871" t="s">
        <v>1159</v>
      </c>
      <c r="E871" s="15">
        <v>181138.84</v>
      </c>
      <c r="F871" s="15">
        <v>146298.6</v>
      </c>
      <c r="G871" t="s">
        <v>12</v>
      </c>
      <c r="H871" s="1">
        <v>2510</v>
      </c>
      <c r="I871" s="1" t="str">
        <f>VLOOKUP(H871,[1]DATOS!$A$4:$B$88,2,FALSE)</f>
        <v>DIRECCIÓN GENERAL DE OBRA PÚBLICA</v>
      </c>
      <c r="J871" s="1" t="s">
        <v>3255</v>
      </c>
      <c r="K871" s="16">
        <v>45091.608935185184</v>
      </c>
      <c r="L871" s="18">
        <v>45096</v>
      </c>
      <c r="M871" s="18">
        <v>45218</v>
      </c>
      <c r="N871" s="18">
        <v>45084</v>
      </c>
    </row>
    <row r="872" spans="1:14" x14ac:dyDescent="0.25">
      <c r="A872" s="1" t="s">
        <v>21</v>
      </c>
      <c r="B872" s="1">
        <v>11891</v>
      </c>
      <c r="C872" t="s">
        <v>1160</v>
      </c>
      <c r="D872" t="s">
        <v>920</v>
      </c>
      <c r="E872" s="15">
        <v>32272.65</v>
      </c>
      <c r="F872" s="15">
        <v>26212.48</v>
      </c>
      <c r="G872" t="s">
        <v>12</v>
      </c>
      <c r="H872" s="1">
        <v>2510</v>
      </c>
      <c r="I872" s="1" t="str">
        <f>VLOOKUP(H872,[1]DATOS!$A$4:$B$88,2,FALSE)</f>
        <v>DIRECCIÓN GENERAL DE OBRA PÚBLICA</v>
      </c>
      <c r="J872" s="1" t="s">
        <v>3256</v>
      </c>
      <c r="K872" s="16">
        <v>45096.608599537038</v>
      </c>
      <c r="L872" s="18">
        <v>45089</v>
      </c>
      <c r="M872" s="18">
        <v>45157</v>
      </c>
      <c r="N872" s="18">
        <v>45083</v>
      </c>
    </row>
    <row r="873" spans="1:14" x14ac:dyDescent="0.25">
      <c r="A873" s="1" t="s">
        <v>21</v>
      </c>
      <c r="B873" s="1">
        <v>11890</v>
      </c>
      <c r="C873" t="s">
        <v>1150</v>
      </c>
      <c r="D873" t="s">
        <v>1063</v>
      </c>
      <c r="E873" s="15">
        <v>3103401.97</v>
      </c>
      <c r="F873" s="15">
        <v>1403391.07</v>
      </c>
      <c r="G873" t="s">
        <v>12</v>
      </c>
      <c r="H873" s="1">
        <v>2510</v>
      </c>
      <c r="I873" s="1" t="str">
        <f>VLOOKUP(H873,[1]DATOS!$A$4:$B$88,2,FALSE)</f>
        <v>DIRECCIÓN GENERAL DE OBRA PÚBLICA</v>
      </c>
      <c r="J873" s="1" t="s">
        <v>3257</v>
      </c>
      <c r="K873" s="16">
        <v>45090.542060185187</v>
      </c>
      <c r="L873" s="18">
        <v>45096</v>
      </c>
      <c r="M873" s="18">
        <v>45220</v>
      </c>
      <c r="N873" s="18">
        <v>45079</v>
      </c>
    </row>
    <row r="874" spans="1:14" x14ac:dyDescent="0.25">
      <c r="A874" s="1" t="s">
        <v>21</v>
      </c>
      <c r="B874" s="1">
        <v>11889</v>
      </c>
      <c r="C874" t="s">
        <v>1161</v>
      </c>
      <c r="D874" t="s">
        <v>1162</v>
      </c>
      <c r="E874" s="15">
        <v>66446.55</v>
      </c>
      <c r="F874" s="15">
        <v>19933.97</v>
      </c>
      <c r="G874" t="s">
        <v>12</v>
      </c>
      <c r="H874" s="1">
        <v>2510</v>
      </c>
      <c r="I874" s="1" t="str">
        <f>VLOOKUP(H874,[1]DATOS!$A$4:$B$88,2,FALSE)</f>
        <v>DIRECCIÓN GENERAL DE OBRA PÚBLICA</v>
      </c>
      <c r="J874" s="1" t="s">
        <v>3258</v>
      </c>
      <c r="K874" s="16">
        <v>45098.516458333332</v>
      </c>
      <c r="L874" s="18">
        <v>45096</v>
      </c>
      <c r="M874" s="18">
        <v>45164</v>
      </c>
      <c r="N874" s="18">
        <v>45085</v>
      </c>
    </row>
    <row r="875" spans="1:14" x14ac:dyDescent="0.25">
      <c r="A875" s="1" t="s">
        <v>21</v>
      </c>
      <c r="B875" s="1">
        <v>11888</v>
      </c>
      <c r="C875" t="s">
        <v>1163</v>
      </c>
      <c r="D875" t="s">
        <v>960</v>
      </c>
      <c r="E875" s="15">
        <v>144055.22</v>
      </c>
      <c r="F875" s="15">
        <v>43216.57</v>
      </c>
      <c r="G875" t="s">
        <v>12</v>
      </c>
      <c r="H875" s="1">
        <v>2510</v>
      </c>
      <c r="I875" s="1" t="str">
        <f>VLOOKUP(H875,[1]DATOS!$A$4:$B$88,2,FALSE)</f>
        <v>DIRECCIÓN GENERAL DE OBRA PÚBLICA</v>
      </c>
      <c r="J875" s="1" t="s">
        <v>3259</v>
      </c>
      <c r="K875" s="16">
        <v>45093.483298611114</v>
      </c>
      <c r="L875" s="18">
        <v>45096</v>
      </c>
      <c r="M875" s="18">
        <v>45206</v>
      </c>
      <c r="N875" s="18">
        <v>45085</v>
      </c>
    </row>
    <row r="876" spans="1:14" x14ac:dyDescent="0.25">
      <c r="A876" s="1" t="s">
        <v>21</v>
      </c>
      <c r="B876" s="1">
        <v>11887</v>
      </c>
      <c r="C876" t="s">
        <v>1164</v>
      </c>
      <c r="D876" t="s">
        <v>1165</v>
      </c>
      <c r="E876" s="15">
        <v>178110</v>
      </c>
      <c r="F876" s="15">
        <v>52496.7</v>
      </c>
      <c r="G876" t="s">
        <v>12</v>
      </c>
      <c r="H876" s="1">
        <v>2510</v>
      </c>
      <c r="I876" s="1" t="str">
        <f>VLOOKUP(H876,[1]DATOS!$A$4:$B$88,2,FALSE)</f>
        <v>DIRECCIÓN GENERAL DE OBRA PÚBLICA</v>
      </c>
      <c r="J876" s="1" t="s">
        <v>3260</v>
      </c>
      <c r="K876" s="16">
        <v>45097.640625</v>
      </c>
      <c r="L876" s="18">
        <v>45089</v>
      </c>
      <c r="M876" s="18">
        <v>45170</v>
      </c>
      <c r="N876" s="18">
        <v>45085</v>
      </c>
    </row>
    <row r="877" spans="1:14" x14ac:dyDescent="0.25">
      <c r="A877" s="1" t="s">
        <v>21</v>
      </c>
      <c r="B877" s="1">
        <v>11886</v>
      </c>
      <c r="C877" t="s">
        <v>1166</v>
      </c>
      <c r="D877" t="s">
        <v>1167</v>
      </c>
      <c r="E877" s="15">
        <v>633118.69999999995</v>
      </c>
      <c r="F877" s="15">
        <v>59521.8</v>
      </c>
      <c r="G877" t="s">
        <v>12</v>
      </c>
      <c r="H877" s="1">
        <v>2510</v>
      </c>
      <c r="I877" s="1" t="str">
        <f>VLOOKUP(H877,[1]DATOS!$A$4:$B$88,2,FALSE)</f>
        <v>DIRECCIÓN GENERAL DE OBRA PÚBLICA</v>
      </c>
      <c r="J877" s="1" t="s">
        <v>3261</v>
      </c>
      <c r="K877" s="16">
        <v>45091.610023148147</v>
      </c>
      <c r="L877" s="18">
        <v>45096</v>
      </c>
      <c r="M877" s="18">
        <v>45205</v>
      </c>
      <c r="N877" s="18">
        <v>45085</v>
      </c>
    </row>
    <row r="878" spans="1:14" x14ac:dyDescent="0.25">
      <c r="A878" s="1" t="s">
        <v>21</v>
      </c>
      <c r="B878" s="1">
        <v>11885</v>
      </c>
      <c r="C878" t="s">
        <v>1153</v>
      </c>
      <c r="D878" t="s">
        <v>1168</v>
      </c>
      <c r="E878" s="15">
        <v>3568183.79</v>
      </c>
      <c r="F878" s="15">
        <v>0</v>
      </c>
      <c r="G878" t="s">
        <v>12</v>
      </c>
      <c r="H878" s="1">
        <v>2510</v>
      </c>
      <c r="I878" s="1" t="str">
        <f>VLOOKUP(H878,[1]DATOS!$A$4:$B$88,2,FALSE)</f>
        <v>DIRECCIÓN GENERAL DE OBRA PÚBLICA</v>
      </c>
      <c r="J878" s="1" t="s">
        <v>3262</v>
      </c>
      <c r="K878" s="16">
        <v>45093.481030092589</v>
      </c>
      <c r="L878" s="18">
        <v>45096</v>
      </c>
      <c r="M878" s="18">
        <v>45219</v>
      </c>
      <c r="N878" s="18">
        <v>45085</v>
      </c>
    </row>
    <row r="879" spans="1:14" x14ac:dyDescent="0.25">
      <c r="A879" s="1" t="s">
        <v>21</v>
      </c>
      <c r="B879" s="1">
        <v>11884</v>
      </c>
      <c r="C879" t="s">
        <v>1161</v>
      </c>
      <c r="D879" t="s">
        <v>1169</v>
      </c>
      <c r="E879" s="15">
        <v>1107442.57</v>
      </c>
      <c r="F879" s="15">
        <v>178018.33</v>
      </c>
      <c r="G879" t="s">
        <v>12</v>
      </c>
      <c r="H879" s="1">
        <v>2510</v>
      </c>
      <c r="I879" s="1" t="str">
        <f>VLOOKUP(H879,[1]DATOS!$A$4:$B$88,2,FALSE)</f>
        <v>DIRECCIÓN GENERAL DE OBRA PÚBLICA</v>
      </c>
      <c r="J879" s="1" t="s">
        <v>3263</v>
      </c>
      <c r="K879" s="16">
        <v>45093.483900462961</v>
      </c>
      <c r="L879" s="18">
        <v>45096</v>
      </c>
      <c r="M879" s="18">
        <v>45164</v>
      </c>
      <c r="N879" s="18">
        <v>45084</v>
      </c>
    </row>
    <row r="880" spans="1:14" x14ac:dyDescent="0.25">
      <c r="A880" s="1" t="s">
        <v>21</v>
      </c>
      <c r="B880" s="1">
        <v>11883</v>
      </c>
      <c r="C880" t="s">
        <v>1170</v>
      </c>
      <c r="D880" t="s">
        <v>1018</v>
      </c>
      <c r="E880" s="15">
        <v>258620.97</v>
      </c>
      <c r="F880" s="15">
        <v>258620.05</v>
      </c>
      <c r="G880" t="s">
        <v>12</v>
      </c>
      <c r="H880" s="1">
        <v>2510</v>
      </c>
      <c r="I880" s="1" t="str">
        <f>VLOOKUP(H880,[1]DATOS!$A$4:$B$88,2,FALSE)</f>
        <v>DIRECCIÓN GENERAL DE OBRA PÚBLICA</v>
      </c>
      <c r="J880" s="1" t="s">
        <v>3264</v>
      </c>
      <c r="K880" s="16">
        <v>45086.624548611115</v>
      </c>
      <c r="L880" s="18">
        <v>45078</v>
      </c>
      <c r="M880" s="18">
        <v>45136</v>
      </c>
      <c r="N880" s="18">
        <v>45078</v>
      </c>
    </row>
    <row r="881" spans="1:14" x14ac:dyDescent="0.25">
      <c r="A881" s="1" t="s">
        <v>21</v>
      </c>
      <c r="B881" s="1">
        <v>11882</v>
      </c>
      <c r="C881" t="s">
        <v>1171</v>
      </c>
      <c r="D881" t="s">
        <v>1172</v>
      </c>
      <c r="E881" s="15">
        <v>206501.46</v>
      </c>
      <c r="F881" s="15">
        <v>101276.58</v>
      </c>
      <c r="G881" t="s">
        <v>12</v>
      </c>
      <c r="H881" s="1">
        <v>2510</v>
      </c>
      <c r="I881" s="1" t="str">
        <f>VLOOKUP(H881,[1]DATOS!$A$4:$B$88,2,FALSE)</f>
        <v>DIRECCIÓN GENERAL DE OBRA PÚBLICA</v>
      </c>
      <c r="J881" s="1" t="s">
        <v>3265</v>
      </c>
      <c r="K881" s="16">
        <v>45096.608020833337</v>
      </c>
      <c r="L881" s="18">
        <v>45082</v>
      </c>
      <c r="M881" s="18">
        <v>45191</v>
      </c>
      <c r="N881" s="18">
        <v>45082</v>
      </c>
    </row>
    <row r="882" spans="1:14" x14ac:dyDescent="0.25">
      <c r="A882" s="1" t="s">
        <v>21</v>
      </c>
      <c r="B882" s="1">
        <v>11881</v>
      </c>
      <c r="C882" t="s">
        <v>1163</v>
      </c>
      <c r="D882" t="s">
        <v>950</v>
      </c>
      <c r="E882" s="15">
        <v>2775630.51</v>
      </c>
      <c r="F882" s="15">
        <v>0</v>
      </c>
      <c r="G882" t="s">
        <v>12</v>
      </c>
      <c r="H882" s="1">
        <v>2510</v>
      </c>
      <c r="I882" s="1" t="str">
        <f>VLOOKUP(H882,[1]DATOS!$A$4:$B$88,2,FALSE)</f>
        <v>DIRECCIÓN GENERAL DE OBRA PÚBLICA</v>
      </c>
      <c r="J882" s="1" t="s">
        <v>3266</v>
      </c>
      <c r="K882" s="16">
        <v>45093.482442129629</v>
      </c>
      <c r="L882" s="18">
        <v>45096</v>
      </c>
      <c r="M882" s="18">
        <v>45206</v>
      </c>
      <c r="N882" s="18">
        <v>45079</v>
      </c>
    </row>
    <row r="883" spans="1:14" x14ac:dyDescent="0.25">
      <c r="A883" s="1" t="s">
        <v>21</v>
      </c>
      <c r="B883" s="1">
        <v>11880</v>
      </c>
      <c r="C883" t="s">
        <v>1173</v>
      </c>
      <c r="D883" t="s">
        <v>1114</v>
      </c>
      <c r="E883" s="15">
        <v>3167506.34</v>
      </c>
      <c r="F883" s="15">
        <v>1077841.54</v>
      </c>
      <c r="G883" t="s">
        <v>12</v>
      </c>
      <c r="H883" s="1">
        <v>2510</v>
      </c>
      <c r="I883" s="1" t="str">
        <f>VLOOKUP(H883,[1]DATOS!$A$4:$B$88,2,FALSE)</f>
        <v>DIRECCIÓN GENERAL DE OBRA PÚBLICA</v>
      </c>
      <c r="J883" s="1" t="s">
        <v>3267</v>
      </c>
      <c r="K883" s="16">
        <v>45086.623993055553</v>
      </c>
      <c r="L883" s="18">
        <v>45082</v>
      </c>
      <c r="M883" s="18">
        <v>45332</v>
      </c>
      <c r="N883" s="18">
        <v>45082</v>
      </c>
    </row>
    <row r="884" spans="1:14" x14ac:dyDescent="0.25">
      <c r="A884" s="1" t="s">
        <v>21</v>
      </c>
      <c r="B884" s="1">
        <v>11879</v>
      </c>
      <c r="C884" t="s">
        <v>1174</v>
      </c>
      <c r="D884" t="s">
        <v>1114</v>
      </c>
      <c r="E884" s="15">
        <v>3168666.92</v>
      </c>
      <c r="F884" s="15">
        <v>1075264.81</v>
      </c>
      <c r="G884" t="s">
        <v>12</v>
      </c>
      <c r="H884" s="1">
        <v>2510</v>
      </c>
      <c r="I884" s="1" t="str">
        <f>VLOOKUP(H884,[1]DATOS!$A$4:$B$88,2,FALSE)</f>
        <v>DIRECCIÓN GENERAL DE OBRA PÚBLICA</v>
      </c>
      <c r="J884" s="1" t="s">
        <v>3268</v>
      </c>
      <c r="K884" s="16">
        <v>45086.62222222222</v>
      </c>
      <c r="L884" s="18">
        <v>45082</v>
      </c>
      <c r="M884" s="18">
        <v>45332</v>
      </c>
      <c r="N884" s="18">
        <v>45082</v>
      </c>
    </row>
    <row r="885" spans="1:14" x14ac:dyDescent="0.25">
      <c r="A885" s="1" t="s">
        <v>21</v>
      </c>
      <c r="B885" s="1">
        <v>11878</v>
      </c>
      <c r="C885" t="s">
        <v>1175</v>
      </c>
      <c r="D885" t="s">
        <v>944</v>
      </c>
      <c r="E885" s="15">
        <v>86397.25</v>
      </c>
      <c r="F885" s="15">
        <v>86397.25</v>
      </c>
      <c r="G885" t="s">
        <v>12</v>
      </c>
      <c r="H885" s="1">
        <v>2510</v>
      </c>
      <c r="I885" s="1" t="str">
        <f>VLOOKUP(H885,[1]DATOS!$A$4:$B$88,2,FALSE)</f>
        <v>DIRECCIÓN GENERAL DE OBRA PÚBLICA</v>
      </c>
      <c r="J885" s="1" t="s">
        <v>3269</v>
      </c>
      <c r="K885" s="16">
        <v>45091.603506944448</v>
      </c>
      <c r="L885" s="18">
        <v>45089</v>
      </c>
      <c r="M885" s="18">
        <v>45115</v>
      </c>
      <c r="N885" s="18">
        <v>45082</v>
      </c>
    </row>
    <row r="886" spans="1:14" x14ac:dyDescent="0.25">
      <c r="A886" s="1" t="s">
        <v>21</v>
      </c>
      <c r="B886" s="1">
        <v>11877</v>
      </c>
      <c r="C886" t="s">
        <v>1141</v>
      </c>
      <c r="D886" t="s">
        <v>1176</v>
      </c>
      <c r="E886" s="15">
        <v>1095761.46</v>
      </c>
      <c r="F886" s="15">
        <v>0</v>
      </c>
      <c r="G886" t="s">
        <v>12</v>
      </c>
      <c r="H886" s="1">
        <v>2510</v>
      </c>
      <c r="I886" s="1" t="str">
        <f>VLOOKUP(H886,[1]DATOS!$A$4:$B$88,2,FALSE)</f>
        <v>DIRECCIÓN GENERAL DE OBRA PÚBLICA</v>
      </c>
      <c r="J886" s="1" t="s">
        <v>3270</v>
      </c>
      <c r="K886" s="16">
        <v>45090.54315972222</v>
      </c>
      <c r="L886" s="18">
        <v>45096</v>
      </c>
      <c r="M886" s="18">
        <v>45164</v>
      </c>
      <c r="N886" s="18">
        <v>45083</v>
      </c>
    </row>
    <row r="887" spans="1:14" x14ac:dyDescent="0.25">
      <c r="A887" s="1" t="s">
        <v>21</v>
      </c>
      <c r="B887" s="1">
        <v>11876</v>
      </c>
      <c r="C887" t="s">
        <v>1177</v>
      </c>
      <c r="D887" t="s">
        <v>1178</v>
      </c>
      <c r="E887" s="15">
        <v>50718.61</v>
      </c>
      <c r="F887" s="15">
        <v>0</v>
      </c>
      <c r="G887" t="s">
        <v>12</v>
      </c>
      <c r="H887" s="1">
        <v>2510</v>
      </c>
      <c r="I887" s="1" t="str">
        <f>VLOOKUP(H887,[1]DATOS!$A$4:$B$88,2,FALSE)</f>
        <v>DIRECCIÓN GENERAL DE OBRA PÚBLICA</v>
      </c>
      <c r="J887" s="1" t="s">
        <v>3271</v>
      </c>
      <c r="K887" s="16">
        <v>45090.517511574071</v>
      </c>
      <c r="L887" s="18">
        <v>45089</v>
      </c>
      <c r="M887" s="18">
        <v>45114</v>
      </c>
      <c r="N887" s="18">
        <v>45082</v>
      </c>
    </row>
    <row r="888" spans="1:14" x14ac:dyDescent="0.25">
      <c r="A888" s="1" t="s">
        <v>21</v>
      </c>
      <c r="B888" s="1">
        <v>11875</v>
      </c>
      <c r="C888" t="s">
        <v>1179</v>
      </c>
      <c r="D888" t="s">
        <v>1069</v>
      </c>
      <c r="E888" s="15">
        <v>212140.87</v>
      </c>
      <c r="F888" s="15">
        <v>109961.1</v>
      </c>
      <c r="G888" t="s">
        <v>12</v>
      </c>
      <c r="H888" s="1">
        <v>2510</v>
      </c>
      <c r="I888" s="1" t="str">
        <f>VLOOKUP(H888,[1]DATOS!$A$4:$B$88,2,FALSE)</f>
        <v>DIRECCIÓN GENERAL DE OBRA PÚBLICA</v>
      </c>
      <c r="J888" s="1" t="s">
        <v>3272</v>
      </c>
      <c r="K888" s="16">
        <v>45086.62060185185</v>
      </c>
      <c r="L888" s="18">
        <v>45082</v>
      </c>
      <c r="M888" s="18">
        <v>45219</v>
      </c>
      <c r="N888" s="18">
        <v>45078</v>
      </c>
    </row>
    <row r="889" spans="1:14" x14ac:dyDescent="0.25">
      <c r="A889" s="1" t="s">
        <v>21</v>
      </c>
      <c r="B889" s="1">
        <v>11874</v>
      </c>
      <c r="C889" t="s">
        <v>822</v>
      </c>
      <c r="D889" t="s">
        <v>1180</v>
      </c>
      <c r="E889" s="15">
        <v>1245839.57</v>
      </c>
      <c r="F889" s="15">
        <v>373751.87</v>
      </c>
      <c r="G889" t="s">
        <v>12</v>
      </c>
      <c r="H889" s="1">
        <v>2510</v>
      </c>
      <c r="I889" s="1" t="str">
        <f>VLOOKUP(H889,[1]DATOS!$A$4:$B$88,2,FALSE)</f>
        <v>DIRECCIÓN GENERAL DE OBRA PÚBLICA</v>
      </c>
      <c r="J889" s="1" t="s">
        <v>3273</v>
      </c>
      <c r="K889" s="16">
        <v>45090.516250000001</v>
      </c>
      <c r="L889" s="18">
        <v>45082</v>
      </c>
      <c r="M889" s="18">
        <v>45353</v>
      </c>
      <c r="N889" s="18">
        <v>45079</v>
      </c>
    </row>
    <row r="890" spans="1:14" x14ac:dyDescent="0.25">
      <c r="A890" s="1" t="s">
        <v>21</v>
      </c>
      <c r="B890" s="1">
        <v>11873</v>
      </c>
      <c r="C890" t="s">
        <v>1181</v>
      </c>
      <c r="D890" t="s">
        <v>833</v>
      </c>
      <c r="E890" s="15">
        <v>18465.669999999998</v>
      </c>
      <c r="F890" s="15">
        <v>13849.25</v>
      </c>
      <c r="G890" t="s">
        <v>12</v>
      </c>
      <c r="H890" s="1">
        <v>2510</v>
      </c>
      <c r="I890" s="1" t="str">
        <f>VLOOKUP(H890,[1]DATOS!$A$4:$B$88,2,FALSE)</f>
        <v>DIRECCIÓN GENERAL DE OBRA PÚBLICA</v>
      </c>
      <c r="J890" s="1" t="s">
        <v>3274</v>
      </c>
      <c r="K890" s="16">
        <v>45086.625474537039</v>
      </c>
      <c r="L890" s="18">
        <v>45089</v>
      </c>
      <c r="M890" s="18">
        <v>45143</v>
      </c>
      <c r="N890" s="18">
        <v>45079</v>
      </c>
    </row>
    <row r="891" spans="1:14" x14ac:dyDescent="0.25">
      <c r="A891" s="1" t="s">
        <v>21</v>
      </c>
      <c r="B891" s="1">
        <v>11872</v>
      </c>
      <c r="C891" t="s">
        <v>830</v>
      </c>
      <c r="D891" t="s">
        <v>1103</v>
      </c>
      <c r="E891" s="15">
        <v>41349.919999999998</v>
      </c>
      <c r="F891" s="15">
        <v>34165.79</v>
      </c>
      <c r="G891" t="s">
        <v>12</v>
      </c>
      <c r="H891" s="1">
        <v>2510</v>
      </c>
      <c r="I891" s="1" t="str">
        <f>VLOOKUP(H891,[1]DATOS!$A$4:$B$88,2,FALSE)</f>
        <v>DIRECCIÓN GENERAL DE OBRA PÚBLICA</v>
      </c>
      <c r="J891" s="1" t="s">
        <v>3275</v>
      </c>
      <c r="K891" s="16">
        <v>45096.609525462962</v>
      </c>
      <c r="L891" s="18">
        <v>45082</v>
      </c>
      <c r="M891" s="18">
        <v>45150</v>
      </c>
      <c r="N891" s="18">
        <v>45082</v>
      </c>
    </row>
    <row r="892" spans="1:14" x14ac:dyDescent="0.25">
      <c r="A892" s="1" t="s">
        <v>21</v>
      </c>
      <c r="B892" s="1">
        <v>11871</v>
      </c>
      <c r="C892" t="s">
        <v>820</v>
      </c>
      <c r="D892" t="s">
        <v>821</v>
      </c>
      <c r="E892" s="15">
        <v>127721.43</v>
      </c>
      <c r="F892" s="15">
        <v>72824.2</v>
      </c>
      <c r="G892" t="s">
        <v>12</v>
      </c>
      <c r="H892" s="1">
        <v>2510</v>
      </c>
      <c r="I892" s="1" t="str">
        <f>VLOOKUP(H892,[1]DATOS!$A$4:$B$88,2,FALSE)</f>
        <v>DIRECCIÓN GENERAL DE OBRA PÚBLICA</v>
      </c>
      <c r="J892" s="1" t="s">
        <v>3276</v>
      </c>
      <c r="K892" s="16">
        <v>45090.515532407408</v>
      </c>
      <c r="L892" s="18">
        <v>45082</v>
      </c>
      <c r="M892" s="18">
        <v>45192</v>
      </c>
      <c r="N892" s="18">
        <v>45079</v>
      </c>
    </row>
    <row r="893" spans="1:14" x14ac:dyDescent="0.25">
      <c r="A893" s="1" t="s">
        <v>21</v>
      </c>
      <c r="B893" s="1">
        <v>11870</v>
      </c>
      <c r="C893" t="s">
        <v>1182</v>
      </c>
      <c r="D893" t="s">
        <v>1183</v>
      </c>
      <c r="E893" s="15">
        <v>272357.14</v>
      </c>
      <c r="F893" s="15">
        <v>22198.01</v>
      </c>
      <c r="G893" t="s">
        <v>12</v>
      </c>
      <c r="H893" s="1">
        <v>2510</v>
      </c>
      <c r="I893" s="1" t="str">
        <f>VLOOKUP(H893,[1]DATOS!$A$4:$B$88,2,FALSE)</f>
        <v>DIRECCIÓN GENERAL DE OBRA PÚBLICA</v>
      </c>
      <c r="J893" s="1" t="s">
        <v>3277</v>
      </c>
      <c r="K893" s="16">
        <v>45089.504421296297</v>
      </c>
      <c r="L893" s="18">
        <v>45082</v>
      </c>
      <c r="M893" s="18">
        <v>45135</v>
      </c>
      <c r="N893" s="18">
        <v>45075</v>
      </c>
    </row>
    <row r="894" spans="1:14" x14ac:dyDescent="0.25">
      <c r="A894" s="1" t="s">
        <v>21</v>
      </c>
      <c r="B894" s="1">
        <v>11869</v>
      </c>
      <c r="C894" t="s">
        <v>1184</v>
      </c>
      <c r="D894" t="s">
        <v>881</v>
      </c>
      <c r="E894" s="15">
        <v>143400.79999999999</v>
      </c>
      <c r="F894" s="15">
        <v>107550.6</v>
      </c>
      <c r="G894" t="s">
        <v>12</v>
      </c>
      <c r="H894" s="1">
        <v>2510</v>
      </c>
      <c r="I894" s="1" t="str">
        <f>VLOOKUP(H894,[1]DATOS!$A$4:$B$88,2,FALSE)</f>
        <v>DIRECCIÓN GENERAL DE OBRA PÚBLICA</v>
      </c>
      <c r="J894" s="1" t="s">
        <v>3278</v>
      </c>
      <c r="K894" s="16">
        <v>45083.63318287037</v>
      </c>
      <c r="L894" s="18">
        <v>45075</v>
      </c>
      <c r="M894" s="18">
        <v>45122</v>
      </c>
      <c r="N894" s="18">
        <v>45075</v>
      </c>
    </row>
    <row r="895" spans="1:14" x14ac:dyDescent="0.25">
      <c r="A895" s="1" t="s">
        <v>21</v>
      </c>
      <c r="B895" s="1">
        <v>11868</v>
      </c>
      <c r="C895" t="s">
        <v>1185</v>
      </c>
      <c r="D895" t="s">
        <v>1058</v>
      </c>
      <c r="E895" s="15">
        <v>114938.43</v>
      </c>
      <c r="F895" s="15">
        <v>114903.07</v>
      </c>
      <c r="G895" t="s">
        <v>12</v>
      </c>
      <c r="H895" s="1">
        <v>2510</v>
      </c>
      <c r="I895" s="1" t="str">
        <f>VLOOKUP(H895,[1]DATOS!$A$4:$B$88,2,FALSE)</f>
        <v>DIRECCIÓN GENERAL DE OBRA PÚBLICA</v>
      </c>
      <c r="J895" s="1" t="s">
        <v>3279</v>
      </c>
      <c r="K895" s="16">
        <v>45090.539687500001</v>
      </c>
      <c r="L895" s="18">
        <v>45075</v>
      </c>
      <c r="M895" s="18">
        <v>45108</v>
      </c>
      <c r="N895" s="18">
        <v>45071</v>
      </c>
    </row>
    <row r="896" spans="1:14" x14ac:dyDescent="0.25">
      <c r="A896" s="1" t="s">
        <v>21</v>
      </c>
      <c r="B896" s="1">
        <v>11867</v>
      </c>
      <c r="C896" t="s">
        <v>1179</v>
      </c>
      <c r="D896" t="s">
        <v>1186</v>
      </c>
      <c r="E896" s="15">
        <v>4899327.1900000004</v>
      </c>
      <c r="F896" s="15">
        <v>0</v>
      </c>
      <c r="G896" t="s">
        <v>12</v>
      </c>
      <c r="H896" s="1">
        <v>2510</v>
      </c>
      <c r="I896" s="1" t="str">
        <f>VLOOKUP(H896,[1]DATOS!$A$4:$B$88,2,FALSE)</f>
        <v>DIRECCIÓN GENERAL DE OBRA PÚBLICA</v>
      </c>
      <c r="J896" s="1" t="s">
        <v>3280</v>
      </c>
      <c r="K896" s="16">
        <v>45083.620625000003</v>
      </c>
      <c r="L896" s="18">
        <v>45082</v>
      </c>
      <c r="M896" s="18">
        <v>45219</v>
      </c>
      <c r="N896" s="18">
        <v>45078</v>
      </c>
    </row>
    <row r="897" spans="1:14" x14ac:dyDescent="0.25">
      <c r="A897" s="1" t="s">
        <v>21</v>
      </c>
      <c r="B897" s="1">
        <v>11866</v>
      </c>
      <c r="C897" t="s">
        <v>1160</v>
      </c>
      <c r="D897" t="s">
        <v>1016</v>
      </c>
      <c r="E897" s="15">
        <v>430301.9</v>
      </c>
      <c r="F897" s="15">
        <v>56941.21</v>
      </c>
      <c r="G897" t="s">
        <v>12</v>
      </c>
      <c r="H897" s="1">
        <v>2210</v>
      </c>
      <c r="I897" s="1" t="str">
        <f>VLOOKUP(H897,[1]DATOS!$A$4:$B$88,2,FALSE)</f>
        <v>DIRECCIÓN GENERAL DE EDUCACIÓN</v>
      </c>
      <c r="J897" s="1" t="s">
        <v>3281</v>
      </c>
      <c r="K897" s="16">
        <v>45083.619375000002</v>
      </c>
      <c r="L897" s="18">
        <v>45089</v>
      </c>
      <c r="M897" s="18">
        <v>45157</v>
      </c>
      <c r="N897" s="18">
        <v>45078</v>
      </c>
    </row>
    <row r="898" spans="1:14" x14ac:dyDescent="0.25">
      <c r="A898" s="1" t="s">
        <v>21</v>
      </c>
      <c r="B898" s="1">
        <v>11865</v>
      </c>
      <c r="C898" t="s">
        <v>822</v>
      </c>
      <c r="D898" t="s">
        <v>823</v>
      </c>
      <c r="E898" s="15">
        <v>35903157.630000003</v>
      </c>
      <c r="F898" s="15">
        <v>0</v>
      </c>
      <c r="G898" t="s">
        <v>12</v>
      </c>
      <c r="H898" s="1">
        <v>2510</v>
      </c>
      <c r="I898" s="1" t="str">
        <f>VLOOKUP(H898,[1]DATOS!$A$4:$B$88,2,FALSE)</f>
        <v>DIRECCIÓN GENERAL DE OBRA PÚBLICA</v>
      </c>
      <c r="J898" s="1" t="s">
        <v>3282</v>
      </c>
      <c r="K898" s="16">
        <v>45079.584953703707</v>
      </c>
      <c r="L898" s="18">
        <v>45082</v>
      </c>
      <c r="M898" s="18">
        <v>45353</v>
      </c>
      <c r="N898" s="18">
        <v>45078</v>
      </c>
    </row>
    <row r="899" spans="1:14" x14ac:dyDescent="0.25">
      <c r="A899" s="1" t="s">
        <v>21</v>
      </c>
      <c r="B899" s="1">
        <v>11864</v>
      </c>
      <c r="C899" t="s">
        <v>1181</v>
      </c>
      <c r="D899" t="s">
        <v>1057</v>
      </c>
      <c r="E899" s="15">
        <v>615522.36</v>
      </c>
      <c r="F899" s="15">
        <v>575406.43999999994</v>
      </c>
      <c r="G899" t="s">
        <v>12</v>
      </c>
      <c r="H899" s="1">
        <v>2510</v>
      </c>
      <c r="I899" s="1" t="str">
        <f>VLOOKUP(H899,[1]DATOS!$A$4:$B$88,2,FALSE)</f>
        <v>DIRECCIÓN GENERAL DE OBRA PÚBLICA</v>
      </c>
      <c r="J899" s="1" t="s">
        <v>3283</v>
      </c>
      <c r="K899" s="16">
        <v>45079.586168981485</v>
      </c>
      <c r="L899" s="18">
        <v>45089</v>
      </c>
      <c r="M899" s="18">
        <v>45143</v>
      </c>
      <c r="N899" s="18">
        <v>45076</v>
      </c>
    </row>
    <row r="900" spans="1:14" x14ac:dyDescent="0.25">
      <c r="A900" s="1" t="s">
        <v>21</v>
      </c>
      <c r="B900" s="1">
        <v>11863</v>
      </c>
      <c r="C900" t="s">
        <v>1187</v>
      </c>
      <c r="D900" t="s">
        <v>613</v>
      </c>
      <c r="E900" s="15">
        <v>506895.71</v>
      </c>
      <c r="F900" s="15">
        <v>0</v>
      </c>
      <c r="G900" t="s">
        <v>12</v>
      </c>
      <c r="H900" s="1">
        <v>2510</v>
      </c>
      <c r="I900" s="1" t="str">
        <f>VLOOKUP(H900,[1]DATOS!$A$4:$B$88,2,FALSE)</f>
        <v>DIRECCIÓN GENERAL DE OBRA PÚBLICA</v>
      </c>
      <c r="J900" s="1" t="s">
        <v>3284</v>
      </c>
      <c r="K900" s="16">
        <v>45089.490613425929</v>
      </c>
      <c r="L900" s="18">
        <v>45089</v>
      </c>
      <c r="M900" s="18">
        <v>45170</v>
      </c>
      <c r="N900" s="18">
        <v>45065</v>
      </c>
    </row>
    <row r="901" spans="1:14" x14ac:dyDescent="0.25">
      <c r="A901" s="1" t="s">
        <v>21</v>
      </c>
      <c r="B901" s="1">
        <v>11862</v>
      </c>
      <c r="C901" t="s">
        <v>1188</v>
      </c>
      <c r="D901" t="s">
        <v>1189</v>
      </c>
      <c r="E901" s="15">
        <v>195073.29</v>
      </c>
      <c r="F901" s="15">
        <v>96501.08</v>
      </c>
      <c r="G901" t="s">
        <v>12</v>
      </c>
      <c r="H901" s="1">
        <v>2510</v>
      </c>
      <c r="I901" s="1" t="str">
        <f>VLOOKUP(H901,[1]DATOS!$A$4:$B$88,2,FALSE)</f>
        <v>DIRECCIÓN GENERAL DE OBRA PÚBLICA</v>
      </c>
      <c r="J901" s="1" t="s">
        <v>3285</v>
      </c>
      <c r="K901" s="16">
        <v>45083.630682870367</v>
      </c>
      <c r="L901" s="18">
        <v>45082</v>
      </c>
      <c r="M901" s="18">
        <v>45135</v>
      </c>
      <c r="N901" s="18">
        <v>45075</v>
      </c>
    </row>
    <row r="902" spans="1:14" x14ac:dyDescent="0.25">
      <c r="A902" s="1" t="s">
        <v>21</v>
      </c>
      <c r="B902" s="1">
        <v>11861</v>
      </c>
      <c r="C902" t="s">
        <v>1190</v>
      </c>
      <c r="D902" t="s">
        <v>1191</v>
      </c>
      <c r="E902" s="15">
        <v>218171</v>
      </c>
      <c r="F902" s="15">
        <v>65451.3</v>
      </c>
      <c r="G902" t="s">
        <v>12</v>
      </c>
      <c r="H902" s="1">
        <v>2510</v>
      </c>
      <c r="I902" s="1" t="str">
        <f>VLOOKUP(H902,[1]DATOS!$A$4:$B$88,2,FALSE)</f>
        <v>DIRECCIÓN GENERAL DE OBRA PÚBLICA</v>
      </c>
      <c r="J902" s="1" t="s">
        <v>3286</v>
      </c>
      <c r="K902" s="16">
        <v>45097.639270833337</v>
      </c>
      <c r="L902" s="18">
        <v>45075</v>
      </c>
      <c r="M902" s="18">
        <v>45198</v>
      </c>
      <c r="N902" s="18">
        <v>45075</v>
      </c>
    </row>
    <row r="903" spans="1:14" x14ac:dyDescent="0.25">
      <c r="A903" s="1" t="s">
        <v>21</v>
      </c>
      <c r="B903" s="1">
        <v>11860</v>
      </c>
      <c r="C903" t="s">
        <v>1192</v>
      </c>
      <c r="D903" t="s">
        <v>1193</v>
      </c>
      <c r="E903" s="15">
        <v>212153.28</v>
      </c>
      <c r="F903" s="15">
        <v>121882.05</v>
      </c>
      <c r="G903" t="s">
        <v>12</v>
      </c>
      <c r="H903" s="1">
        <v>2510</v>
      </c>
      <c r="I903" s="1" t="str">
        <f>VLOOKUP(H903,[1]DATOS!$A$4:$B$88,2,FALSE)</f>
        <v>DIRECCIÓN GENERAL DE OBRA PÚBLICA</v>
      </c>
      <c r="J903" s="1" t="s">
        <v>3287</v>
      </c>
      <c r="K903" s="16">
        <v>45082.642256944448</v>
      </c>
      <c r="L903" s="18">
        <v>45082</v>
      </c>
      <c r="M903" s="18">
        <v>45191</v>
      </c>
      <c r="N903" s="18">
        <v>45072</v>
      </c>
    </row>
    <row r="904" spans="1:14" x14ac:dyDescent="0.25">
      <c r="A904" s="1" t="s">
        <v>21</v>
      </c>
      <c r="B904" s="1">
        <v>11859</v>
      </c>
      <c r="C904" t="s">
        <v>804</v>
      </c>
      <c r="D904" t="s">
        <v>805</v>
      </c>
      <c r="E904" s="15">
        <v>187168.06</v>
      </c>
      <c r="F904" s="15">
        <v>117017.47</v>
      </c>
      <c r="G904" t="s">
        <v>12</v>
      </c>
      <c r="H904" s="1">
        <v>2510</v>
      </c>
      <c r="I904" s="1" t="str">
        <f>VLOOKUP(H904,[1]DATOS!$A$4:$B$88,2,FALSE)</f>
        <v>DIRECCIÓN GENERAL DE OBRA PÚBLICA</v>
      </c>
      <c r="J904" s="1" t="s">
        <v>3288</v>
      </c>
      <c r="K904" s="16">
        <v>45090.541712962964</v>
      </c>
      <c r="L904" s="18">
        <v>45082</v>
      </c>
      <c r="M904" s="18">
        <v>45191</v>
      </c>
      <c r="N904" s="18">
        <v>45077</v>
      </c>
    </row>
    <row r="905" spans="1:14" x14ac:dyDescent="0.25">
      <c r="A905" s="1" t="s">
        <v>21</v>
      </c>
      <c r="B905" s="1">
        <v>11858</v>
      </c>
      <c r="C905" t="s">
        <v>1194</v>
      </c>
      <c r="D905" t="s">
        <v>1195</v>
      </c>
      <c r="E905" s="15">
        <v>180937.57</v>
      </c>
      <c r="F905" s="15">
        <v>92538.71</v>
      </c>
      <c r="G905" t="s">
        <v>12</v>
      </c>
      <c r="H905" s="1">
        <v>2510</v>
      </c>
      <c r="I905" s="1" t="str">
        <f>VLOOKUP(H905,[1]DATOS!$A$4:$B$88,2,FALSE)</f>
        <v>DIRECCIÓN GENERAL DE OBRA PÚBLICA</v>
      </c>
      <c r="J905" s="1" t="s">
        <v>3289</v>
      </c>
      <c r="K905" s="16">
        <v>45089.394108796296</v>
      </c>
      <c r="L905" s="18">
        <v>45075</v>
      </c>
      <c r="M905" s="18">
        <v>45170</v>
      </c>
      <c r="N905" s="18">
        <v>45072</v>
      </c>
    </row>
    <row r="906" spans="1:14" x14ac:dyDescent="0.25">
      <c r="A906" s="1" t="s">
        <v>21</v>
      </c>
      <c r="B906" s="1">
        <v>11857</v>
      </c>
      <c r="C906" t="s">
        <v>1196</v>
      </c>
      <c r="D906" t="s">
        <v>614</v>
      </c>
      <c r="E906" s="15">
        <v>147733.67000000001</v>
      </c>
      <c r="F906" s="15">
        <v>106368.24</v>
      </c>
      <c r="G906" t="s">
        <v>12</v>
      </c>
      <c r="H906" s="1">
        <v>2510</v>
      </c>
      <c r="I906" s="1" t="str">
        <f>VLOOKUP(H906,[1]DATOS!$A$4:$B$88,2,FALSE)</f>
        <v>DIRECCIÓN GENERAL DE OBRA PÚBLICA</v>
      </c>
      <c r="J906" s="1" t="s">
        <v>3290</v>
      </c>
      <c r="K906" s="16">
        <v>45083.627430555556</v>
      </c>
      <c r="L906" s="18">
        <v>45075</v>
      </c>
      <c r="M906" s="18">
        <v>45184</v>
      </c>
      <c r="N906" s="18">
        <v>45072</v>
      </c>
    </row>
    <row r="907" spans="1:14" x14ac:dyDescent="0.25">
      <c r="A907" s="1" t="s">
        <v>21</v>
      </c>
      <c r="B907" s="1">
        <v>11856</v>
      </c>
      <c r="C907" t="s">
        <v>1197</v>
      </c>
      <c r="D907" t="s">
        <v>837</v>
      </c>
      <c r="E907" s="15">
        <v>42984.33</v>
      </c>
      <c r="F907" s="15">
        <v>37545.949999999997</v>
      </c>
      <c r="G907" t="s">
        <v>12</v>
      </c>
      <c r="H907" s="1">
        <v>2510</v>
      </c>
      <c r="I907" s="1" t="str">
        <f>VLOOKUP(H907,[1]DATOS!$A$4:$B$88,2,FALSE)</f>
        <v>DIRECCIÓN GENERAL DE OBRA PÚBLICA</v>
      </c>
      <c r="J907" s="1" t="s">
        <v>3291</v>
      </c>
      <c r="K907" s="16">
        <v>45090.540879629632</v>
      </c>
      <c r="L907" s="18">
        <v>45082</v>
      </c>
      <c r="M907" s="18">
        <v>45150</v>
      </c>
      <c r="N907" s="18">
        <v>45077</v>
      </c>
    </row>
    <row r="908" spans="1:14" x14ac:dyDescent="0.25">
      <c r="A908" s="1" t="s">
        <v>21</v>
      </c>
      <c r="B908" s="1">
        <v>11855</v>
      </c>
      <c r="C908" t="s">
        <v>1158</v>
      </c>
      <c r="D908" t="s">
        <v>1198</v>
      </c>
      <c r="E908" s="15">
        <v>3765880.15</v>
      </c>
      <c r="F908" s="15">
        <v>711159.16</v>
      </c>
      <c r="G908" t="s">
        <v>12</v>
      </c>
      <c r="H908" s="1">
        <v>2510</v>
      </c>
      <c r="I908" s="1" t="str">
        <f>VLOOKUP(H908,[1]DATOS!$A$4:$B$88,2,FALSE)</f>
        <v>DIRECCIÓN GENERAL DE OBRA PÚBLICA</v>
      </c>
      <c r="J908" s="1" t="s">
        <v>3292</v>
      </c>
      <c r="K908" s="16">
        <v>45083.619976851849</v>
      </c>
      <c r="L908" s="18">
        <v>45096</v>
      </c>
      <c r="M908" s="18">
        <v>45218</v>
      </c>
      <c r="N908" s="18">
        <v>45077</v>
      </c>
    </row>
    <row r="909" spans="1:14" x14ac:dyDescent="0.25">
      <c r="A909" s="1" t="s">
        <v>21</v>
      </c>
      <c r="B909" s="1">
        <v>11854</v>
      </c>
      <c r="C909" t="s">
        <v>877</v>
      </c>
      <c r="D909" t="s">
        <v>878</v>
      </c>
      <c r="E909" s="15">
        <v>155020.63</v>
      </c>
      <c r="F909" s="15">
        <v>95560.51</v>
      </c>
      <c r="G909" t="s">
        <v>12</v>
      </c>
      <c r="H909" s="1">
        <v>2510</v>
      </c>
      <c r="I909" s="1" t="str">
        <f>VLOOKUP(H909,[1]DATOS!$A$4:$B$88,2,FALSE)</f>
        <v>DIRECCIÓN GENERAL DE OBRA PÚBLICA</v>
      </c>
      <c r="J909" s="1" t="s">
        <v>3293</v>
      </c>
      <c r="K909" s="16">
        <v>45089.39340277778</v>
      </c>
      <c r="L909" s="18">
        <v>45082</v>
      </c>
      <c r="M909" s="18">
        <v>45178</v>
      </c>
      <c r="N909" s="18">
        <v>45072</v>
      </c>
    </row>
    <row r="910" spans="1:14" x14ac:dyDescent="0.25">
      <c r="A910" s="1" t="s">
        <v>21</v>
      </c>
      <c r="B910" s="1">
        <v>11853</v>
      </c>
      <c r="C910" t="s">
        <v>1199</v>
      </c>
      <c r="D910" t="s">
        <v>1200</v>
      </c>
      <c r="E910" s="15">
        <v>38945.1</v>
      </c>
      <c r="F910" s="15">
        <v>11683.53</v>
      </c>
      <c r="G910" t="s">
        <v>12</v>
      </c>
      <c r="H910" s="1">
        <v>2510</v>
      </c>
      <c r="I910" s="1" t="str">
        <f>VLOOKUP(H910,[1]DATOS!$A$4:$B$88,2,FALSE)</f>
        <v>DIRECCIÓN GENERAL DE OBRA PÚBLICA</v>
      </c>
      <c r="J910" s="1" t="s">
        <v>3294</v>
      </c>
      <c r="K910" s="16">
        <v>45089.392847222225</v>
      </c>
      <c r="L910" s="18">
        <v>45082</v>
      </c>
      <c r="M910" s="18">
        <v>45164</v>
      </c>
      <c r="N910" s="18">
        <v>45069</v>
      </c>
    </row>
    <row r="911" spans="1:14" x14ac:dyDescent="0.25">
      <c r="A911" s="1" t="s">
        <v>21</v>
      </c>
      <c r="B911" s="1">
        <v>11852</v>
      </c>
      <c r="C911" t="s">
        <v>1185</v>
      </c>
      <c r="D911" t="s">
        <v>979</v>
      </c>
      <c r="E911" s="15">
        <v>3448.16</v>
      </c>
      <c r="F911" s="15">
        <v>3447.09</v>
      </c>
      <c r="G911" t="s">
        <v>12</v>
      </c>
      <c r="H911" s="1">
        <v>2510</v>
      </c>
      <c r="I911" s="1" t="str">
        <f>VLOOKUP(H911,[1]DATOS!$A$4:$B$88,2,FALSE)</f>
        <v>DIRECCIÓN GENERAL DE OBRA PÚBLICA</v>
      </c>
      <c r="J911" s="1" t="s">
        <v>3295</v>
      </c>
      <c r="K911" s="16">
        <v>45086.618148148147</v>
      </c>
      <c r="L911" s="18">
        <v>45075</v>
      </c>
      <c r="M911" s="18">
        <v>45108</v>
      </c>
      <c r="N911" s="18">
        <v>45071</v>
      </c>
    </row>
    <row r="912" spans="1:14" x14ac:dyDescent="0.25">
      <c r="A912" s="1" t="s">
        <v>21</v>
      </c>
      <c r="B912" s="1">
        <v>11851</v>
      </c>
      <c r="C912" t="s">
        <v>1201</v>
      </c>
      <c r="D912" t="s">
        <v>1202</v>
      </c>
      <c r="E912" s="15">
        <v>49854.94</v>
      </c>
      <c r="F912" s="15">
        <v>28979.68</v>
      </c>
      <c r="G912" t="s">
        <v>12</v>
      </c>
      <c r="H912" s="1">
        <v>2510</v>
      </c>
      <c r="I912" s="1" t="str">
        <f>VLOOKUP(H912,[1]DATOS!$A$4:$B$88,2,FALSE)</f>
        <v>DIRECCIÓN GENERAL DE OBRA PÚBLICA</v>
      </c>
      <c r="J912" s="1" t="s">
        <v>3296</v>
      </c>
      <c r="K912" s="16">
        <v>45093.487500000003</v>
      </c>
      <c r="L912" s="18">
        <v>45075</v>
      </c>
      <c r="M912" s="18">
        <v>45143</v>
      </c>
      <c r="N912" s="18">
        <v>45078</v>
      </c>
    </row>
    <row r="913" spans="1:14" x14ac:dyDescent="0.25">
      <c r="A913" s="1" t="s">
        <v>21</v>
      </c>
      <c r="B913" s="1">
        <v>11850</v>
      </c>
      <c r="C913" t="s">
        <v>1203</v>
      </c>
      <c r="D913" t="s">
        <v>922</v>
      </c>
      <c r="E913" s="15">
        <v>176799.82</v>
      </c>
      <c r="F913" s="15">
        <v>102897.49</v>
      </c>
      <c r="G913" t="s">
        <v>12</v>
      </c>
      <c r="H913" s="1">
        <v>2510</v>
      </c>
      <c r="I913" s="1" t="str">
        <f>VLOOKUP(H913,[1]DATOS!$A$4:$B$88,2,FALSE)</f>
        <v>DIRECCIÓN GENERAL DE OBRA PÚBLICA</v>
      </c>
      <c r="J913" s="1" t="s">
        <v>3297</v>
      </c>
      <c r="K913" s="16">
        <v>45090.514953703707</v>
      </c>
      <c r="L913" s="18">
        <v>45068</v>
      </c>
      <c r="M913" s="18">
        <v>45177</v>
      </c>
      <c r="N913" s="18">
        <v>45065</v>
      </c>
    </row>
    <row r="914" spans="1:14" x14ac:dyDescent="0.25">
      <c r="A914" s="1" t="s">
        <v>21</v>
      </c>
      <c r="B914" s="1">
        <v>11849</v>
      </c>
      <c r="C914" t="s">
        <v>1204</v>
      </c>
      <c r="D914" t="s">
        <v>1205</v>
      </c>
      <c r="E914" s="15">
        <v>1293522.1200000001</v>
      </c>
      <c r="F914" s="15">
        <v>0</v>
      </c>
      <c r="G914" t="s">
        <v>12</v>
      </c>
      <c r="H914" s="1">
        <v>2510</v>
      </c>
      <c r="I914" s="1" t="str">
        <f>VLOOKUP(H914,[1]DATOS!$A$4:$B$88,2,FALSE)</f>
        <v>DIRECCIÓN GENERAL DE OBRA PÚBLICA</v>
      </c>
      <c r="J914" s="1" t="s">
        <v>3298</v>
      </c>
      <c r="K914" s="16">
        <v>45083.621111111112</v>
      </c>
      <c r="L914" s="18">
        <v>45089</v>
      </c>
      <c r="M914" s="18">
        <v>45198</v>
      </c>
      <c r="N914" s="18">
        <v>45077</v>
      </c>
    </row>
    <row r="915" spans="1:14" x14ac:dyDescent="0.25">
      <c r="A915" s="1" t="s">
        <v>21</v>
      </c>
      <c r="B915" s="1">
        <v>11848</v>
      </c>
      <c r="C915" t="s">
        <v>1206</v>
      </c>
      <c r="D915" t="s">
        <v>616</v>
      </c>
      <c r="E915" s="15">
        <v>272099.15999999997</v>
      </c>
      <c r="F915" s="15">
        <v>65272.34</v>
      </c>
      <c r="G915" t="s">
        <v>12</v>
      </c>
      <c r="H915" s="1">
        <v>2510</v>
      </c>
      <c r="I915" s="1" t="str">
        <f>VLOOKUP(H915,[1]DATOS!$A$4:$B$88,2,FALSE)</f>
        <v>DIRECCIÓN GENERAL DE OBRA PÚBLICA</v>
      </c>
      <c r="J915" s="1" t="s">
        <v>3299</v>
      </c>
      <c r="K915" s="16">
        <v>45083.627013888887</v>
      </c>
      <c r="L915" s="18">
        <v>45082</v>
      </c>
      <c r="M915" s="18">
        <v>45219</v>
      </c>
      <c r="N915" s="18">
        <v>45075</v>
      </c>
    </row>
    <row r="916" spans="1:14" x14ac:dyDescent="0.25">
      <c r="A916" s="1" t="s">
        <v>21</v>
      </c>
      <c r="B916" s="1">
        <v>11847</v>
      </c>
      <c r="C916" t="s">
        <v>1207</v>
      </c>
      <c r="D916" t="s">
        <v>1208</v>
      </c>
      <c r="E916" s="15">
        <v>244008.4</v>
      </c>
      <c r="F916" s="15">
        <v>0</v>
      </c>
      <c r="G916" t="s">
        <v>12</v>
      </c>
      <c r="H916" s="1">
        <v>2510</v>
      </c>
      <c r="I916" s="1" t="str">
        <f>VLOOKUP(H916,[1]DATOS!$A$4:$B$88,2,FALSE)</f>
        <v>DIRECCIÓN GENERAL DE OBRA PÚBLICA</v>
      </c>
      <c r="J916" s="1" t="s">
        <v>3300</v>
      </c>
      <c r="K916" s="16">
        <v>45083.626319444447</v>
      </c>
      <c r="L916" s="18">
        <v>45082</v>
      </c>
      <c r="M916" s="18">
        <v>45163</v>
      </c>
      <c r="N916" s="18">
        <v>45075</v>
      </c>
    </row>
    <row r="917" spans="1:14" x14ac:dyDescent="0.25">
      <c r="A917" s="1" t="s">
        <v>21</v>
      </c>
      <c r="B917" s="1">
        <v>11846</v>
      </c>
      <c r="C917" t="s">
        <v>1209</v>
      </c>
      <c r="D917" t="s">
        <v>1210</v>
      </c>
      <c r="E917" s="15">
        <v>2950.91</v>
      </c>
      <c r="F917" s="15">
        <v>2950.91</v>
      </c>
      <c r="G917" t="s">
        <v>12</v>
      </c>
      <c r="H917" s="1">
        <v>2510</v>
      </c>
      <c r="I917" s="1" t="str">
        <f>VLOOKUP(H917,[1]DATOS!$A$4:$B$88,2,FALSE)</f>
        <v>DIRECCIÓN GENERAL DE OBRA PÚBLICA</v>
      </c>
      <c r="J917" s="1" t="s">
        <v>3301</v>
      </c>
      <c r="K917" s="16">
        <v>45078.578692129631</v>
      </c>
      <c r="L917" s="18">
        <v>45077</v>
      </c>
      <c r="M917" s="18">
        <v>45107</v>
      </c>
      <c r="N917" s="18">
        <v>45077</v>
      </c>
    </row>
    <row r="918" spans="1:14" x14ac:dyDescent="0.25">
      <c r="A918" s="1" t="s">
        <v>21</v>
      </c>
      <c r="B918" s="1">
        <v>11845</v>
      </c>
      <c r="C918" t="s">
        <v>1211</v>
      </c>
      <c r="D918" t="s">
        <v>1212</v>
      </c>
      <c r="E918" s="15">
        <v>1084601.74</v>
      </c>
      <c r="F918" s="15">
        <v>1084601.74</v>
      </c>
      <c r="G918" t="s">
        <v>12</v>
      </c>
      <c r="H918" s="1">
        <v>1212</v>
      </c>
      <c r="I918" s="1" t="str">
        <f>VLOOKUP(H918,[1]DATOS!$A$4:$B$88,2,FALSE)</f>
        <v>DIRECCIÓN GENERAL DE GOBIERNO</v>
      </c>
      <c r="J918" s="1" t="s">
        <v>3302</v>
      </c>
      <c r="K918" s="16">
        <v>45077.524733796294</v>
      </c>
      <c r="L918" s="18">
        <v>45076</v>
      </c>
      <c r="M918" s="18">
        <v>45122</v>
      </c>
      <c r="N918" s="18">
        <v>45076</v>
      </c>
    </row>
    <row r="919" spans="1:14" x14ac:dyDescent="0.25">
      <c r="A919" s="1" t="s">
        <v>21</v>
      </c>
      <c r="B919" s="1">
        <v>11843</v>
      </c>
      <c r="C919" t="s">
        <v>1196</v>
      </c>
      <c r="D919" t="s">
        <v>1147</v>
      </c>
      <c r="E919" s="15">
        <v>2863055.57</v>
      </c>
      <c r="F919" s="15">
        <v>2179711.2200000002</v>
      </c>
      <c r="G919" t="s">
        <v>12</v>
      </c>
      <c r="H919" s="1">
        <v>2510</v>
      </c>
      <c r="I919" s="1" t="str">
        <f>VLOOKUP(H919,[1]DATOS!$A$4:$B$88,2,FALSE)</f>
        <v>DIRECCIÓN GENERAL DE OBRA PÚBLICA</v>
      </c>
      <c r="J919" s="1" t="s">
        <v>3303</v>
      </c>
      <c r="K919" s="16">
        <v>45077.527222222219</v>
      </c>
      <c r="L919" s="18">
        <v>45075</v>
      </c>
      <c r="M919" s="18">
        <v>45184</v>
      </c>
      <c r="N919" s="18">
        <v>45071</v>
      </c>
    </row>
    <row r="920" spans="1:14" x14ac:dyDescent="0.25">
      <c r="A920" s="1" t="s">
        <v>21</v>
      </c>
      <c r="B920" s="1">
        <v>11842</v>
      </c>
      <c r="C920" t="s">
        <v>1190</v>
      </c>
      <c r="D920" t="s">
        <v>879</v>
      </c>
      <c r="E920" s="15">
        <v>5121385.12</v>
      </c>
      <c r="F920" s="15">
        <v>0</v>
      </c>
      <c r="G920" t="s">
        <v>12</v>
      </c>
      <c r="H920" s="1">
        <v>2510</v>
      </c>
      <c r="I920" s="1" t="str">
        <f>VLOOKUP(H920,[1]DATOS!$A$4:$B$88,2,FALSE)</f>
        <v>DIRECCIÓN GENERAL DE OBRA PÚBLICA</v>
      </c>
      <c r="J920" s="1" t="s">
        <v>3304</v>
      </c>
      <c r="K920" s="16">
        <v>45079.42564814815</v>
      </c>
      <c r="L920" s="18">
        <v>45075</v>
      </c>
      <c r="M920" s="18">
        <v>45198</v>
      </c>
      <c r="N920" s="18">
        <v>45072</v>
      </c>
    </row>
    <row r="921" spans="1:14" x14ac:dyDescent="0.25">
      <c r="A921" s="1" t="s">
        <v>21</v>
      </c>
      <c r="B921" s="1">
        <v>11841</v>
      </c>
      <c r="C921" t="s">
        <v>1171</v>
      </c>
      <c r="D921" t="s">
        <v>1213</v>
      </c>
      <c r="E921" s="15">
        <v>3441691.02</v>
      </c>
      <c r="F921" s="15">
        <v>856536.23</v>
      </c>
      <c r="G921" t="s">
        <v>12</v>
      </c>
      <c r="H921" s="1">
        <v>2510</v>
      </c>
      <c r="I921" s="1" t="str">
        <f>VLOOKUP(H921,[1]DATOS!$A$4:$B$88,2,FALSE)</f>
        <v>DIRECCIÓN GENERAL DE OBRA PÚBLICA</v>
      </c>
      <c r="J921" s="1" t="s">
        <v>3305</v>
      </c>
      <c r="K921" s="16">
        <v>45079.426342592589</v>
      </c>
      <c r="L921" s="18">
        <v>45082</v>
      </c>
      <c r="M921" s="18">
        <v>45191</v>
      </c>
      <c r="N921" s="18">
        <v>45072</v>
      </c>
    </row>
    <row r="922" spans="1:14" x14ac:dyDescent="0.25">
      <c r="A922" s="1" t="s">
        <v>21</v>
      </c>
      <c r="B922" s="1">
        <v>11840</v>
      </c>
      <c r="C922" t="s">
        <v>1192</v>
      </c>
      <c r="D922" t="s">
        <v>1214</v>
      </c>
      <c r="E922" s="15">
        <v>3608048.85</v>
      </c>
      <c r="F922" s="15">
        <v>415841.22</v>
      </c>
      <c r="G922" t="s">
        <v>12</v>
      </c>
      <c r="H922" s="1">
        <v>2510</v>
      </c>
      <c r="I922" s="1" t="str">
        <f>VLOOKUP(H922,[1]DATOS!$A$4:$B$88,2,FALSE)</f>
        <v>DIRECCIÓN GENERAL DE OBRA PÚBLICA</v>
      </c>
      <c r="J922" s="1" t="s">
        <v>3306</v>
      </c>
      <c r="K922" s="16">
        <v>45082.629756944443</v>
      </c>
      <c r="L922" s="18">
        <v>45082</v>
      </c>
      <c r="M922" s="18">
        <v>45191</v>
      </c>
      <c r="N922" s="18">
        <v>45072</v>
      </c>
    </row>
    <row r="923" spans="1:14" x14ac:dyDescent="0.25">
      <c r="A923" s="1" t="s">
        <v>21</v>
      </c>
      <c r="B923" s="1">
        <v>11839</v>
      </c>
      <c r="C923" t="s">
        <v>804</v>
      </c>
      <c r="D923" t="s">
        <v>816</v>
      </c>
      <c r="E923" s="15">
        <v>3063307.03</v>
      </c>
      <c r="F923" s="15">
        <v>1309214.46</v>
      </c>
      <c r="G923" t="s">
        <v>12</v>
      </c>
      <c r="H923" s="1">
        <v>2510</v>
      </c>
      <c r="I923" s="1" t="str">
        <f>VLOOKUP(H923,[1]DATOS!$A$4:$B$88,2,FALSE)</f>
        <v>DIRECCIÓN GENERAL DE OBRA PÚBLICA</v>
      </c>
      <c r="J923" s="1" t="s">
        <v>3307</v>
      </c>
      <c r="K923" s="16">
        <v>45077.530462962961</v>
      </c>
      <c r="L923" s="18">
        <v>45082</v>
      </c>
      <c r="M923" s="18">
        <v>45191</v>
      </c>
      <c r="N923" s="18">
        <v>45072</v>
      </c>
    </row>
    <row r="924" spans="1:14" x14ac:dyDescent="0.25">
      <c r="A924" s="1" t="s">
        <v>21</v>
      </c>
      <c r="B924" s="1">
        <v>11838</v>
      </c>
      <c r="C924" t="s">
        <v>1215</v>
      </c>
      <c r="D924" t="s">
        <v>1183</v>
      </c>
      <c r="E924" s="15">
        <v>159107.47</v>
      </c>
      <c r="F924" s="15">
        <v>26437.14</v>
      </c>
      <c r="G924" t="s">
        <v>12</v>
      </c>
      <c r="H924" s="1">
        <v>2510</v>
      </c>
      <c r="I924" s="1" t="str">
        <f>VLOOKUP(H924,[1]DATOS!$A$4:$B$88,2,FALSE)</f>
        <v>DIRECCIÓN GENERAL DE OBRA PÚBLICA</v>
      </c>
      <c r="J924" s="1" t="s">
        <v>3308</v>
      </c>
      <c r="K924" s="16">
        <v>45086.614131944443</v>
      </c>
      <c r="L924" s="18">
        <v>45082</v>
      </c>
      <c r="M924" s="18">
        <v>45135</v>
      </c>
      <c r="N924" s="18">
        <v>45075</v>
      </c>
    </row>
    <row r="925" spans="1:14" x14ac:dyDescent="0.25">
      <c r="A925" s="1" t="s">
        <v>21</v>
      </c>
      <c r="B925" s="1">
        <v>11837</v>
      </c>
      <c r="C925" t="s">
        <v>1216</v>
      </c>
      <c r="D925" t="s">
        <v>876</v>
      </c>
      <c r="E925" s="15">
        <v>223000.47</v>
      </c>
      <c r="F925" s="15">
        <v>0</v>
      </c>
      <c r="G925" t="s">
        <v>12</v>
      </c>
      <c r="H925" s="1">
        <v>2510</v>
      </c>
      <c r="I925" s="1" t="str">
        <f>VLOOKUP(H925,[1]DATOS!$A$4:$B$88,2,FALSE)</f>
        <v>DIRECCIÓN GENERAL DE OBRA PÚBLICA</v>
      </c>
      <c r="J925" s="1" t="s">
        <v>3309</v>
      </c>
      <c r="K925" s="16">
        <v>45086.613310185188</v>
      </c>
      <c r="L925" s="18">
        <v>45082</v>
      </c>
      <c r="M925" s="18">
        <v>45135</v>
      </c>
      <c r="N925" s="18">
        <v>45071</v>
      </c>
    </row>
    <row r="926" spans="1:14" x14ac:dyDescent="0.25">
      <c r="A926" s="1" t="s">
        <v>21</v>
      </c>
      <c r="B926" s="1">
        <v>11836</v>
      </c>
      <c r="C926" t="s">
        <v>1217</v>
      </c>
      <c r="D926" t="s">
        <v>876</v>
      </c>
      <c r="E926" s="15">
        <v>238124.07</v>
      </c>
      <c r="F926" s="15">
        <v>0</v>
      </c>
      <c r="G926" t="s">
        <v>12</v>
      </c>
      <c r="H926" s="1">
        <v>2510</v>
      </c>
      <c r="I926" s="1" t="str">
        <f>VLOOKUP(H926,[1]DATOS!$A$4:$B$88,2,FALSE)</f>
        <v>DIRECCIÓN GENERAL DE OBRA PÚBLICA</v>
      </c>
      <c r="J926" s="1" t="s">
        <v>3310</v>
      </c>
      <c r="K926" s="16">
        <v>45086.612766203703</v>
      </c>
      <c r="L926" s="18">
        <v>45082</v>
      </c>
      <c r="M926" s="18">
        <v>45135</v>
      </c>
      <c r="N926" s="18">
        <v>45071</v>
      </c>
    </row>
    <row r="927" spans="1:14" x14ac:dyDescent="0.25">
      <c r="A927" s="1" t="s">
        <v>21</v>
      </c>
      <c r="B927" s="1">
        <v>11835</v>
      </c>
      <c r="C927" t="s">
        <v>1194</v>
      </c>
      <c r="D927" t="s">
        <v>1218</v>
      </c>
      <c r="E927" s="15">
        <v>3761695.78</v>
      </c>
      <c r="F927" s="15">
        <v>396964.81</v>
      </c>
      <c r="G927" t="s">
        <v>12</v>
      </c>
      <c r="H927" s="1">
        <v>5011</v>
      </c>
      <c r="I927" s="1" t="str">
        <f>VLOOKUP(H927,[1]DATOS!$A$4:$B$88,2,FALSE)</f>
        <v>COMISIÓN MUNICIPAL DE CULTURA FÍSICA Y DEPORTE</v>
      </c>
      <c r="J927" s="1" t="s">
        <v>3311</v>
      </c>
      <c r="K927" s="16">
        <v>45078.574675925927</v>
      </c>
      <c r="L927" s="18">
        <v>45075</v>
      </c>
      <c r="M927" s="18">
        <v>45170</v>
      </c>
      <c r="N927" s="18">
        <v>45071</v>
      </c>
    </row>
    <row r="928" spans="1:14" x14ac:dyDescent="0.25">
      <c r="A928" s="1" t="s">
        <v>21</v>
      </c>
      <c r="B928" s="1">
        <v>11834</v>
      </c>
      <c r="C928" t="s">
        <v>1219</v>
      </c>
      <c r="D928" t="s">
        <v>876</v>
      </c>
      <c r="E928" s="15">
        <v>258276.61</v>
      </c>
      <c r="F928" s="15">
        <v>0</v>
      </c>
      <c r="G928" t="s">
        <v>12</v>
      </c>
      <c r="H928" s="1">
        <v>2510</v>
      </c>
      <c r="I928" s="1" t="str">
        <f>VLOOKUP(H928,[1]DATOS!$A$4:$B$88,2,FALSE)</f>
        <v>DIRECCIÓN GENERAL DE OBRA PÚBLICA</v>
      </c>
      <c r="J928" s="1" t="s">
        <v>3312</v>
      </c>
      <c r="K928" s="16">
        <v>45086.612175925926</v>
      </c>
      <c r="L928" s="18">
        <v>45082</v>
      </c>
      <c r="M928" s="18">
        <v>45135</v>
      </c>
      <c r="N928" s="18">
        <v>45071</v>
      </c>
    </row>
    <row r="929" spans="1:14" x14ac:dyDescent="0.25">
      <c r="A929" s="1" t="s">
        <v>21</v>
      </c>
      <c r="B929" s="1">
        <v>11833</v>
      </c>
      <c r="C929" t="s">
        <v>1220</v>
      </c>
      <c r="D929" t="s">
        <v>1221</v>
      </c>
      <c r="E929" s="15">
        <v>530704.80000000005</v>
      </c>
      <c r="F929" s="15">
        <v>176671.43</v>
      </c>
      <c r="G929" t="s">
        <v>12</v>
      </c>
      <c r="H929" s="1">
        <v>2510</v>
      </c>
      <c r="I929" s="1" t="str">
        <f>VLOOKUP(H929,[1]DATOS!$A$4:$B$88,2,FALSE)</f>
        <v>DIRECCIÓN GENERAL DE OBRA PÚBLICA</v>
      </c>
      <c r="J929" s="1" t="s">
        <v>3313</v>
      </c>
      <c r="K929" s="16">
        <v>45076.503483796296</v>
      </c>
      <c r="L929" s="18">
        <v>45082</v>
      </c>
      <c r="M929" s="18">
        <v>45220</v>
      </c>
      <c r="N929" s="18">
        <v>45072</v>
      </c>
    </row>
    <row r="930" spans="1:14" x14ac:dyDescent="0.25">
      <c r="A930" s="1" t="s">
        <v>21</v>
      </c>
      <c r="B930" s="1">
        <v>11832</v>
      </c>
      <c r="C930" t="s">
        <v>1222</v>
      </c>
      <c r="D930" t="s">
        <v>981</v>
      </c>
      <c r="E930" s="15">
        <v>325183.26</v>
      </c>
      <c r="F930" s="15">
        <v>99506.07</v>
      </c>
      <c r="G930" t="s">
        <v>12</v>
      </c>
      <c r="H930" s="1">
        <v>2510</v>
      </c>
      <c r="I930" s="1" t="str">
        <f>VLOOKUP(H930,[1]DATOS!$A$4:$B$88,2,FALSE)</f>
        <v>DIRECCIÓN GENERAL DE OBRA PÚBLICA</v>
      </c>
      <c r="J930" s="1" t="s">
        <v>3314</v>
      </c>
      <c r="K930" s="16">
        <v>45082.646203703705</v>
      </c>
      <c r="L930" s="18">
        <v>45075</v>
      </c>
      <c r="M930" s="18">
        <v>45214</v>
      </c>
      <c r="N930" s="18">
        <v>45072</v>
      </c>
    </row>
    <row r="931" spans="1:14" x14ac:dyDescent="0.25">
      <c r="A931" s="1" t="s">
        <v>21</v>
      </c>
      <c r="B931" s="1">
        <v>11831</v>
      </c>
      <c r="C931" t="s">
        <v>1223</v>
      </c>
      <c r="D931" t="s">
        <v>612</v>
      </c>
      <c r="E931" s="15">
        <v>270283.51</v>
      </c>
      <c r="F931" s="15">
        <v>81085.05</v>
      </c>
      <c r="G931" t="s">
        <v>12</v>
      </c>
      <c r="H931" s="1">
        <v>2510</v>
      </c>
      <c r="I931" s="1" t="str">
        <f>VLOOKUP(H931,[1]DATOS!$A$4:$B$88,2,FALSE)</f>
        <v>DIRECCIÓN GENERAL DE OBRA PÚBLICA</v>
      </c>
      <c r="J931" s="1" t="s">
        <v>3315</v>
      </c>
      <c r="K931" s="16">
        <v>45082.631539351853</v>
      </c>
      <c r="L931" s="18">
        <v>45082</v>
      </c>
      <c r="M931" s="18">
        <v>45219</v>
      </c>
      <c r="N931" s="18">
        <v>45072</v>
      </c>
    </row>
    <row r="932" spans="1:14" x14ac:dyDescent="0.25">
      <c r="A932" s="1" t="s">
        <v>21</v>
      </c>
      <c r="B932" s="1">
        <v>11830</v>
      </c>
      <c r="C932" t="s">
        <v>1224</v>
      </c>
      <c r="D932" t="s">
        <v>979</v>
      </c>
      <c r="E932" s="15">
        <v>2222.83</v>
      </c>
      <c r="F932" s="15">
        <v>2222.79</v>
      </c>
      <c r="G932" t="s">
        <v>12</v>
      </c>
      <c r="H932" s="1">
        <v>2510</v>
      </c>
      <c r="I932" s="1" t="str">
        <f>VLOOKUP(H932,[1]DATOS!$A$4:$B$88,2,FALSE)</f>
        <v>DIRECCIÓN GENERAL DE OBRA PÚBLICA</v>
      </c>
      <c r="J932" s="1" t="s">
        <v>3316</v>
      </c>
      <c r="K932" s="16">
        <v>45086.621319444443</v>
      </c>
      <c r="L932" s="18">
        <v>45068</v>
      </c>
      <c r="M932" s="18">
        <v>45094</v>
      </c>
      <c r="N932" s="18">
        <v>45065</v>
      </c>
    </row>
    <row r="933" spans="1:14" x14ac:dyDescent="0.25">
      <c r="A933" s="1" t="s">
        <v>21</v>
      </c>
      <c r="B933" s="1">
        <v>11829</v>
      </c>
      <c r="C933" t="s">
        <v>1225</v>
      </c>
      <c r="D933" t="s">
        <v>876</v>
      </c>
      <c r="E933" s="15">
        <v>192736.66</v>
      </c>
      <c r="F933" s="15">
        <v>0</v>
      </c>
      <c r="G933" t="s">
        <v>12</v>
      </c>
      <c r="H933" s="1">
        <v>2510</v>
      </c>
      <c r="I933" s="1" t="str">
        <f>VLOOKUP(H933,[1]DATOS!$A$4:$B$88,2,FALSE)</f>
        <v>DIRECCIÓN GENERAL DE OBRA PÚBLICA</v>
      </c>
      <c r="J933" s="1" t="s">
        <v>3317</v>
      </c>
      <c r="K933" s="16">
        <v>45083.625833333332</v>
      </c>
      <c r="L933" s="18">
        <v>45082</v>
      </c>
      <c r="M933" s="18">
        <v>45163</v>
      </c>
      <c r="N933" s="18">
        <v>45071</v>
      </c>
    </row>
    <row r="934" spans="1:14" x14ac:dyDescent="0.25">
      <c r="A934" s="1" t="s">
        <v>21</v>
      </c>
      <c r="B934" s="1">
        <v>11828</v>
      </c>
      <c r="C934" t="s">
        <v>1226</v>
      </c>
      <c r="D934" t="s">
        <v>616</v>
      </c>
      <c r="E934" s="15">
        <v>210416.07</v>
      </c>
      <c r="F934" s="15">
        <v>92190.9</v>
      </c>
      <c r="G934" t="s">
        <v>12</v>
      </c>
      <c r="H934" s="1">
        <v>2510</v>
      </c>
      <c r="I934" s="1" t="str">
        <f>VLOOKUP(H934,[1]DATOS!$A$4:$B$88,2,FALSE)</f>
        <v>DIRECCIÓN GENERAL DE OBRA PÚBLICA</v>
      </c>
      <c r="J934" s="1" t="s">
        <v>3318</v>
      </c>
      <c r="K934" s="16">
        <v>45083.625347222223</v>
      </c>
      <c r="L934" s="18">
        <v>45082</v>
      </c>
      <c r="M934" s="18">
        <v>45219</v>
      </c>
      <c r="N934" s="18">
        <v>45075</v>
      </c>
    </row>
    <row r="935" spans="1:14" x14ac:dyDescent="0.25">
      <c r="A935" s="1" t="s">
        <v>21</v>
      </c>
      <c r="B935" s="1">
        <v>11826</v>
      </c>
      <c r="C935" t="s">
        <v>1227</v>
      </c>
      <c r="D935" t="s">
        <v>1228</v>
      </c>
      <c r="E935" s="15">
        <v>476718.6</v>
      </c>
      <c r="F935" s="15">
        <v>209878.21</v>
      </c>
      <c r="G935" t="s">
        <v>12</v>
      </c>
      <c r="H935" s="1">
        <v>2510</v>
      </c>
      <c r="I935" s="1" t="str">
        <f>VLOOKUP(H935,[1]DATOS!$A$4:$B$88,2,FALSE)</f>
        <v>DIRECCIÓN GENERAL DE OBRA PÚBLICA</v>
      </c>
      <c r="J935" s="1" t="s">
        <v>3319</v>
      </c>
      <c r="K935" s="16">
        <v>45072.584178240744</v>
      </c>
      <c r="L935" s="18">
        <v>45075</v>
      </c>
      <c r="M935" s="18">
        <v>45185</v>
      </c>
      <c r="N935" s="18">
        <v>45065</v>
      </c>
    </row>
    <row r="936" spans="1:14" x14ac:dyDescent="0.25">
      <c r="A936" s="1" t="s">
        <v>21</v>
      </c>
      <c r="B936" s="1">
        <v>11825</v>
      </c>
      <c r="C936" t="s">
        <v>830</v>
      </c>
      <c r="D936" t="s">
        <v>831</v>
      </c>
      <c r="E936" s="15">
        <v>551332.30000000005</v>
      </c>
      <c r="F936" s="15">
        <v>304823.99</v>
      </c>
      <c r="G936" t="s">
        <v>12</v>
      </c>
      <c r="H936" s="1">
        <v>2210</v>
      </c>
      <c r="I936" s="1" t="str">
        <f>VLOOKUP(H936,[1]DATOS!$A$4:$B$88,2,FALSE)</f>
        <v>DIRECCIÓN GENERAL DE EDUCACIÓN</v>
      </c>
      <c r="J936" s="1" t="s">
        <v>3320</v>
      </c>
      <c r="K936" s="16">
        <v>45076.408784722225</v>
      </c>
      <c r="L936" s="18">
        <v>45082</v>
      </c>
      <c r="M936" s="18">
        <v>45150</v>
      </c>
      <c r="N936" s="18">
        <v>45069</v>
      </c>
    </row>
    <row r="937" spans="1:14" x14ac:dyDescent="0.25">
      <c r="A937" s="1" t="s">
        <v>21</v>
      </c>
      <c r="B937" s="1">
        <v>11824</v>
      </c>
      <c r="C937" t="s">
        <v>1229</v>
      </c>
      <c r="D937" t="s">
        <v>1230</v>
      </c>
      <c r="E937" s="15">
        <v>456711.6</v>
      </c>
      <c r="F937" s="15">
        <v>0</v>
      </c>
      <c r="G937" t="s">
        <v>12</v>
      </c>
      <c r="H937" s="1">
        <v>2510</v>
      </c>
      <c r="I937" s="1" t="str">
        <f>VLOOKUP(H937,[1]DATOS!$A$4:$B$88,2,FALSE)</f>
        <v>DIRECCIÓN GENERAL DE OBRA PÚBLICA</v>
      </c>
      <c r="J937" s="1" t="s">
        <v>3321</v>
      </c>
      <c r="K937" s="16">
        <v>45076.388368055559</v>
      </c>
      <c r="L937" s="18">
        <v>45068</v>
      </c>
      <c r="M937" s="18">
        <v>45233</v>
      </c>
      <c r="N937" s="18">
        <v>45065</v>
      </c>
    </row>
    <row r="938" spans="1:14" x14ac:dyDescent="0.25">
      <c r="A938" s="1" t="s">
        <v>21</v>
      </c>
      <c r="B938" s="1">
        <v>11823</v>
      </c>
      <c r="C938" t="s">
        <v>1059</v>
      </c>
      <c r="D938" t="s">
        <v>1231</v>
      </c>
      <c r="E938" s="15">
        <v>192152.7</v>
      </c>
      <c r="F938" s="15">
        <v>0</v>
      </c>
      <c r="G938" t="s">
        <v>12</v>
      </c>
      <c r="H938" s="1">
        <v>2510</v>
      </c>
      <c r="I938" s="1" t="str">
        <f>VLOOKUP(H938,[1]DATOS!$A$4:$B$88,2,FALSE)</f>
        <v>DIRECCIÓN GENERAL DE OBRA PÚBLICA</v>
      </c>
      <c r="J938" s="1" t="s">
        <v>3322</v>
      </c>
      <c r="K938" s="16">
        <v>45140.385196759256</v>
      </c>
      <c r="L938" s="18">
        <v>45131</v>
      </c>
      <c r="M938" s="18">
        <v>45241</v>
      </c>
      <c r="N938" s="18">
        <v>45127</v>
      </c>
    </row>
    <row r="939" spans="1:14" x14ac:dyDescent="0.25">
      <c r="A939" s="1" t="s">
        <v>21</v>
      </c>
      <c r="B939" s="1">
        <v>11822</v>
      </c>
      <c r="C939" t="s">
        <v>1197</v>
      </c>
      <c r="D939" t="s">
        <v>831</v>
      </c>
      <c r="E939" s="15">
        <v>573124.31000000006</v>
      </c>
      <c r="F939" s="15">
        <v>235482.37</v>
      </c>
      <c r="G939" t="s">
        <v>12</v>
      </c>
      <c r="H939" s="1">
        <v>2210</v>
      </c>
      <c r="I939" s="1" t="str">
        <f>VLOOKUP(H939,[1]DATOS!$A$4:$B$88,2,FALSE)</f>
        <v>DIRECCIÓN GENERAL DE EDUCACIÓN</v>
      </c>
      <c r="J939" s="1" t="s">
        <v>3323</v>
      </c>
      <c r="K939" s="16">
        <v>45076.407268518517</v>
      </c>
      <c r="L939" s="18">
        <v>45082</v>
      </c>
      <c r="M939" s="18">
        <v>45150</v>
      </c>
      <c r="N939" s="18">
        <v>45069</v>
      </c>
    </row>
    <row r="940" spans="1:14" x14ac:dyDescent="0.25">
      <c r="A940" s="1" t="s">
        <v>21</v>
      </c>
      <c r="B940" s="1">
        <v>11821</v>
      </c>
      <c r="C940" t="s">
        <v>1232</v>
      </c>
      <c r="D940" t="s">
        <v>896</v>
      </c>
      <c r="E940" s="15">
        <v>181841.29</v>
      </c>
      <c r="F940" s="15">
        <v>92812.65</v>
      </c>
      <c r="G940" t="s">
        <v>12</v>
      </c>
      <c r="H940" s="1">
        <v>2510</v>
      </c>
      <c r="I940" s="1" t="str">
        <f>VLOOKUP(H940,[1]DATOS!$A$4:$B$88,2,FALSE)</f>
        <v>DIRECCIÓN GENERAL DE OBRA PÚBLICA</v>
      </c>
      <c r="J940" s="1" t="s">
        <v>3324</v>
      </c>
      <c r="K940" s="16">
        <v>45076.502997685187</v>
      </c>
      <c r="L940" s="18">
        <v>45075</v>
      </c>
      <c r="M940" s="18">
        <v>45128</v>
      </c>
      <c r="N940" s="18">
        <v>45069</v>
      </c>
    </row>
    <row r="941" spans="1:14" x14ac:dyDescent="0.25">
      <c r="A941" s="1" t="s">
        <v>21</v>
      </c>
      <c r="B941" s="1">
        <v>11820</v>
      </c>
      <c r="C941" t="s">
        <v>1222</v>
      </c>
      <c r="D941" t="s">
        <v>1233</v>
      </c>
      <c r="E941" s="15">
        <v>8109307.7800000003</v>
      </c>
      <c r="F941" s="15">
        <v>1199492.17</v>
      </c>
      <c r="G941" t="s">
        <v>12</v>
      </c>
      <c r="H941" s="1">
        <v>2510</v>
      </c>
      <c r="I941" s="1" t="str">
        <f>VLOOKUP(H941,[1]DATOS!$A$4:$B$88,2,FALSE)</f>
        <v>DIRECCIÓN GENERAL DE OBRA PÚBLICA</v>
      </c>
      <c r="J941" s="1" t="s">
        <v>3325</v>
      </c>
      <c r="K941" s="16">
        <v>45076.405636574076</v>
      </c>
      <c r="L941" s="18">
        <v>45075</v>
      </c>
      <c r="M941" s="18">
        <v>45212</v>
      </c>
      <c r="N941" s="18">
        <v>45068</v>
      </c>
    </row>
    <row r="942" spans="1:14" x14ac:dyDescent="0.25">
      <c r="A942" s="1" t="s">
        <v>21</v>
      </c>
      <c r="B942" s="1">
        <v>11819</v>
      </c>
      <c r="C942" t="s">
        <v>1223</v>
      </c>
      <c r="D942" t="s">
        <v>829</v>
      </c>
      <c r="E942" s="15">
        <v>5384133.6900000004</v>
      </c>
      <c r="F942" s="15">
        <v>0</v>
      </c>
      <c r="G942" t="s">
        <v>12</v>
      </c>
      <c r="H942" s="1">
        <v>5051</v>
      </c>
      <c r="I942" s="1" t="str">
        <f>VLOOKUP(H942,[1]DATOS!$A$4:$B$88,2,FALSE)</f>
        <v>FIDEICOMISO DE OBRAS POR COOPERACIÓN</v>
      </c>
      <c r="J942" s="1" t="s">
        <v>3326</v>
      </c>
      <c r="K942" s="16">
        <v>45076.401446759257</v>
      </c>
      <c r="L942" s="18">
        <v>45082</v>
      </c>
      <c r="M942" s="18">
        <v>45219</v>
      </c>
      <c r="N942" s="18">
        <v>45068</v>
      </c>
    </row>
    <row r="943" spans="1:14" x14ac:dyDescent="0.25">
      <c r="A943" s="1" t="s">
        <v>21</v>
      </c>
      <c r="B943" s="1">
        <v>11818</v>
      </c>
      <c r="C943" t="s">
        <v>820</v>
      </c>
      <c r="D943" t="s">
        <v>1234</v>
      </c>
      <c r="E943" s="15">
        <v>3048244.21</v>
      </c>
      <c r="F943" s="15">
        <v>520673.33</v>
      </c>
      <c r="G943" t="s">
        <v>12</v>
      </c>
      <c r="H943" s="1">
        <v>1816</v>
      </c>
      <c r="I943" s="1" t="str">
        <f>VLOOKUP(H943,[1]DATOS!$A$4:$B$88,2,FALSE)</f>
        <v>DIRECCIÓN DE PROGRAMAS ESTRATÉGICOS</v>
      </c>
      <c r="J943" s="1" t="s">
        <v>3327</v>
      </c>
      <c r="K943" s="16">
        <v>45076.399375000001</v>
      </c>
      <c r="L943" s="18">
        <v>45082</v>
      </c>
      <c r="M943" s="18">
        <v>45192</v>
      </c>
      <c r="N943" s="18">
        <v>45065</v>
      </c>
    </row>
    <row r="944" spans="1:14" x14ac:dyDescent="0.25">
      <c r="A944" s="1" t="s">
        <v>21</v>
      </c>
      <c r="B944" s="1">
        <v>11817</v>
      </c>
      <c r="C944" t="s">
        <v>877</v>
      </c>
      <c r="D944" t="s">
        <v>879</v>
      </c>
      <c r="E944" s="15">
        <v>2472418.36</v>
      </c>
      <c r="F944" s="15">
        <v>1045505.68</v>
      </c>
      <c r="G944" t="s">
        <v>12</v>
      </c>
      <c r="H944" s="1">
        <v>2210</v>
      </c>
      <c r="I944" s="1" t="str">
        <f>VLOOKUP(H944,[1]DATOS!$A$4:$B$88,2,FALSE)</f>
        <v>DIRECCIÓN GENERAL DE EDUCACIÓN</v>
      </c>
      <c r="J944" s="1" t="s">
        <v>3328</v>
      </c>
      <c r="K944" s="16">
        <v>45076.39770833333</v>
      </c>
      <c r="L944" s="18">
        <v>45082</v>
      </c>
      <c r="M944" s="18">
        <v>45178</v>
      </c>
      <c r="N944" s="18">
        <v>45065</v>
      </c>
    </row>
    <row r="945" spans="1:14" x14ac:dyDescent="0.25">
      <c r="A945" s="1" t="s">
        <v>21</v>
      </c>
      <c r="B945" s="1">
        <v>11816</v>
      </c>
      <c r="C945" t="s">
        <v>812</v>
      </c>
      <c r="D945" t="s">
        <v>615</v>
      </c>
      <c r="E945" s="15">
        <v>230079.77</v>
      </c>
      <c r="F945" s="15">
        <v>92561.09</v>
      </c>
      <c r="G945" t="s">
        <v>12</v>
      </c>
      <c r="H945" s="1">
        <v>2510</v>
      </c>
      <c r="I945" s="1" t="str">
        <f>VLOOKUP(H945,[1]DATOS!$A$4:$B$88,2,FALSE)</f>
        <v>DIRECCIÓN GENERAL DE OBRA PÚBLICA</v>
      </c>
      <c r="J945" s="1" t="s">
        <v>3329</v>
      </c>
      <c r="K945" s="16">
        <v>45076.526562500003</v>
      </c>
      <c r="L945" s="18">
        <v>45068</v>
      </c>
      <c r="M945" s="18">
        <v>45205</v>
      </c>
      <c r="N945" s="18">
        <v>45064</v>
      </c>
    </row>
    <row r="946" spans="1:14" x14ac:dyDescent="0.25">
      <c r="A946" s="1" t="s">
        <v>21</v>
      </c>
      <c r="B946" s="1">
        <v>11815</v>
      </c>
      <c r="C946" t="s">
        <v>1235</v>
      </c>
      <c r="D946" t="s">
        <v>960</v>
      </c>
      <c r="E946" s="15">
        <v>12240.32</v>
      </c>
      <c r="F946" s="15">
        <v>11016.29</v>
      </c>
      <c r="G946" t="s">
        <v>12</v>
      </c>
      <c r="H946" s="1">
        <v>2510</v>
      </c>
      <c r="I946" s="1" t="str">
        <f>VLOOKUP(H946,[1]DATOS!$A$4:$B$88,2,FALSE)</f>
        <v>DIRECCIÓN GENERAL DE OBRA PÚBLICA</v>
      </c>
      <c r="J946" s="1" t="s">
        <v>3330</v>
      </c>
      <c r="K946" s="16">
        <v>45077.55972222222</v>
      </c>
      <c r="L946" s="18">
        <v>45068</v>
      </c>
      <c r="M946" s="18">
        <v>45101</v>
      </c>
      <c r="N946" s="18">
        <v>45058</v>
      </c>
    </row>
    <row r="947" spans="1:14" x14ac:dyDescent="0.25">
      <c r="A947" s="1" t="s">
        <v>21</v>
      </c>
      <c r="B947" s="1">
        <v>11814</v>
      </c>
      <c r="C947" t="s">
        <v>1236</v>
      </c>
      <c r="D947" t="s">
        <v>1029</v>
      </c>
      <c r="E947" s="15">
        <v>20238.18</v>
      </c>
      <c r="F947" s="15">
        <v>20238.150000000001</v>
      </c>
      <c r="G947" t="s">
        <v>12</v>
      </c>
      <c r="H947" s="1">
        <v>2510</v>
      </c>
      <c r="I947" s="1" t="str">
        <f>VLOOKUP(H947,[1]DATOS!$A$4:$B$88,2,FALSE)</f>
        <v>DIRECCIÓN GENERAL DE OBRA PÚBLICA</v>
      </c>
      <c r="J947" s="1" t="s">
        <v>3331</v>
      </c>
      <c r="K947" s="16">
        <v>45077.556574074071</v>
      </c>
      <c r="L947" s="18">
        <v>45068</v>
      </c>
      <c r="M947" s="18">
        <v>45122</v>
      </c>
      <c r="N947" s="18">
        <v>45065</v>
      </c>
    </row>
    <row r="948" spans="1:14" x14ac:dyDescent="0.25">
      <c r="A948" s="1" t="s">
        <v>21</v>
      </c>
      <c r="B948" s="1">
        <v>11813</v>
      </c>
      <c r="C948" t="s">
        <v>1237</v>
      </c>
      <c r="D948" t="s">
        <v>1029</v>
      </c>
      <c r="E948" s="15">
        <v>11619.38</v>
      </c>
      <c r="F948" s="15">
        <v>11619.36</v>
      </c>
      <c r="G948" t="s">
        <v>12</v>
      </c>
      <c r="H948" s="1">
        <v>2510</v>
      </c>
      <c r="I948" s="1" t="str">
        <f>VLOOKUP(H948,[1]DATOS!$A$4:$B$88,2,FALSE)</f>
        <v>DIRECCIÓN GENERAL DE OBRA PÚBLICA</v>
      </c>
      <c r="J948" s="1" t="s">
        <v>3332</v>
      </c>
      <c r="K948" s="16">
        <v>45077.554629629631</v>
      </c>
      <c r="L948" s="18">
        <v>45068</v>
      </c>
      <c r="M948" s="18">
        <v>45122</v>
      </c>
      <c r="N948" s="18">
        <v>45065</v>
      </c>
    </row>
    <row r="949" spans="1:14" x14ac:dyDescent="0.25">
      <c r="A949" s="1" t="s">
        <v>21</v>
      </c>
      <c r="B949" s="1">
        <v>11812</v>
      </c>
      <c r="C949" t="s">
        <v>1238</v>
      </c>
      <c r="D949" t="s">
        <v>960</v>
      </c>
      <c r="E949" s="15">
        <v>12280.48</v>
      </c>
      <c r="F949" s="15">
        <v>11052.43</v>
      </c>
      <c r="G949" t="s">
        <v>12</v>
      </c>
      <c r="H949" s="1">
        <v>2510</v>
      </c>
      <c r="I949" s="1" t="str">
        <f>VLOOKUP(H949,[1]DATOS!$A$4:$B$88,2,FALSE)</f>
        <v>DIRECCIÓN GENERAL DE OBRA PÚBLICA</v>
      </c>
      <c r="J949" s="1" t="s">
        <v>3333</v>
      </c>
      <c r="K949" s="16">
        <v>45077.553668981483</v>
      </c>
      <c r="L949" s="18">
        <v>45061</v>
      </c>
      <c r="M949" s="18">
        <v>45094</v>
      </c>
      <c r="N949" s="18">
        <v>45054</v>
      </c>
    </row>
    <row r="950" spans="1:14" x14ac:dyDescent="0.25">
      <c r="A950" s="1" t="s">
        <v>21</v>
      </c>
      <c r="B950" s="1">
        <v>11811</v>
      </c>
      <c r="C950" t="s">
        <v>1239</v>
      </c>
      <c r="D950" t="s">
        <v>920</v>
      </c>
      <c r="E950" s="15">
        <v>52478.04</v>
      </c>
      <c r="F950" s="15">
        <v>47229.82</v>
      </c>
      <c r="G950" t="s">
        <v>12</v>
      </c>
      <c r="H950" s="1">
        <v>2510</v>
      </c>
      <c r="I950" s="1" t="str">
        <f>VLOOKUP(H950,[1]DATOS!$A$4:$B$88,2,FALSE)</f>
        <v>DIRECCIÓN GENERAL DE OBRA PÚBLICA</v>
      </c>
      <c r="J950" s="1" t="s">
        <v>3334</v>
      </c>
      <c r="K950" s="16">
        <v>45077.55269675926</v>
      </c>
      <c r="L950" s="18">
        <v>45075</v>
      </c>
      <c r="M950" s="18">
        <v>45157</v>
      </c>
      <c r="N950" s="18">
        <v>45065</v>
      </c>
    </row>
    <row r="951" spans="1:14" x14ac:dyDescent="0.25">
      <c r="A951" s="1" t="s">
        <v>21</v>
      </c>
      <c r="B951" s="1">
        <v>11810</v>
      </c>
      <c r="C951" t="s">
        <v>1240</v>
      </c>
      <c r="D951" t="s">
        <v>833</v>
      </c>
      <c r="E951" s="15">
        <v>9773.59</v>
      </c>
      <c r="F951" s="15">
        <v>9773.4</v>
      </c>
      <c r="G951" t="s">
        <v>12</v>
      </c>
      <c r="H951" s="1">
        <v>2510</v>
      </c>
      <c r="I951" s="1" t="str">
        <f>VLOOKUP(H951,[1]DATOS!$A$4:$B$88,2,FALSE)</f>
        <v>DIRECCIÓN GENERAL DE OBRA PÚBLICA</v>
      </c>
      <c r="J951" s="1" t="s">
        <v>3335</v>
      </c>
      <c r="K951" s="16">
        <v>45076.502488425926</v>
      </c>
      <c r="L951" s="18">
        <v>45061</v>
      </c>
      <c r="M951" s="18">
        <v>45094</v>
      </c>
      <c r="N951" s="18">
        <v>45061</v>
      </c>
    </row>
    <row r="952" spans="1:14" x14ac:dyDescent="0.25">
      <c r="A952" s="1" t="s">
        <v>21</v>
      </c>
      <c r="B952" s="1">
        <v>11809</v>
      </c>
      <c r="C952" t="s">
        <v>1241</v>
      </c>
      <c r="D952" t="s">
        <v>960</v>
      </c>
      <c r="E952" s="15">
        <v>12133.65</v>
      </c>
      <c r="F952" s="15">
        <v>8437.02</v>
      </c>
      <c r="G952" t="s">
        <v>12</v>
      </c>
      <c r="H952" s="1">
        <v>2510</v>
      </c>
      <c r="I952" s="1" t="str">
        <f>VLOOKUP(H952,[1]DATOS!$A$4:$B$88,2,FALSE)</f>
        <v>DIRECCIÓN GENERAL DE OBRA PÚBLICA</v>
      </c>
      <c r="J952" s="1" t="s">
        <v>3336</v>
      </c>
      <c r="K952" s="16">
        <v>45077.550833333335</v>
      </c>
      <c r="L952" s="18">
        <v>45061</v>
      </c>
      <c r="M952" s="18">
        <v>45094</v>
      </c>
      <c r="N952" s="18">
        <v>45054</v>
      </c>
    </row>
    <row r="953" spans="1:14" x14ac:dyDescent="0.25">
      <c r="A953" s="1" t="s">
        <v>21</v>
      </c>
      <c r="B953" s="1">
        <v>11808</v>
      </c>
      <c r="C953" t="s">
        <v>1242</v>
      </c>
      <c r="D953" t="s">
        <v>960</v>
      </c>
      <c r="E953" s="15">
        <v>16613.45</v>
      </c>
      <c r="F953" s="15">
        <v>11522.09</v>
      </c>
      <c r="G953" t="s">
        <v>12</v>
      </c>
      <c r="H953" s="1">
        <v>2510</v>
      </c>
      <c r="I953" s="1" t="str">
        <f>VLOOKUP(H953,[1]DATOS!$A$4:$B$88,2,FALSE)</f>
        <v>DIRECCIÓN GENERAL DE OBRA PÚBLICA</v>
      </c>
      <c r="J953" s="1" t="s">
        <v>3337</v>
      </c>
      <c r="K953" s="16">
        <v>45077.546932870369</v>
      </c>
      <c r="L953" s="18">
        <v>45068</v>
      </c>
      <c r="M953" s="18">
        <v>45108</v>
      </c>
      <c r="N953" s="18">
        <v>45056</v>
      </c>
    </row>
    <row r="954" spans="1:14" x14ac:dyDescent="0.25">
      <c r="A954" s="1" t="s">
        <v>21</v>
      </c>
      <c r="B954" s="1">
        <v>11807</v>
      </c>
      <c r="C954" t="s">
        <v>1243</v>
      </c>
      <c r="D954" t="s">
        <v>833</v>
      </c>
      <c r="E954" s="15">
        <v>8510.82</v>
      </c>
      <c r="F954" s="15">
        <v>8510.75</v>
      </c>
      <c r="G954" t="s">
        <v>12</v>
      </c>
      <c r="H954" s="1">
        <v>2510</v>
      </c>
      <c r="I954" s="1" t="str">
        <f>VLOOKUP(H954,[1]DATOS!$A$4:$B$88,2,FALSE)</f>
        <v>DIRECCIÓN GENERAL DE OBRA PÚBLICA</v>
      </c>
      <c r="J954" s="1" t="s">
        <v>3338</v>
      </c>
      <c r="K954" s="16">
        <v>45076.527002314811</v>
      </c>
      <c r="L954" s="18">
        <v>45061</v>
      </c>
      <c r="M954" s="18">
        <v>45094</v>
      </c>
      <c r="N954" s="18">
        <v>45061</v>
      </c>
    </row>
    <row r="955" spans="1:14" x14ac:dyDescent="0.25">
      <c r="A955" s="1" t="s">
        <v>21</v>
      </c>
      <c r="B955" s="1">
        <v>11806</v>
      </c>
      <c r="C955" t="s">
        <v>1244</v>
      </c>
      <c r="D955" t="s">
        <v>833</v>
      </c>
      <c r="E955" s="15">
        <v>5091.79</v>
      </c>
      <c r="F955" s="15">
        <v>5091.57</v>
      </c>
      <c r="G955" t="s">
        <v>12</v>
      </c>
      <c r="H955" s="1">
        <v>2510</v>
      </c>
      <c r="I955" s="1" t="str">
        <f>VLOOKUP(H955,[1]DATOS!$A$4:$B$88,2,FALSE)</f>
        <v>DIRECCIÓN GENERAL DE OBRA PÚBLICA</v>
      </c>
      <c r="J955" s="1" t="s">
        <v>3339</v>
      </c>
      <c r="K955" s="16">
        <v>45077.545324074075</v>
      </c>
      <c r="L955" s="18">
        <v>45061</v>
      </c>
      <c r="M955" s="18">
        <v>45087</v>
      </c>
      <c r="N955" s="18">
        <v>45061</v>
      </c>
    </row>
    <row r="956" spans="1:14" x14ac:dyDescent="0.25">
      <c r="A956" s="1" t="s">
        <v>21</v>
      </c>
      <c r="B956" s="1">
        <v>11805</v>
      </c>
      <c r="C956" t="s">
        <v>1245</v>
      </c>
      <c r="D956" t="s">
        <v>975</v>
      </c>
      <c r="E956" s="15">
        <v>51724.1</v>
      </c>
      <c r="F956" s="15">
        <v>31034.46</v>
      </c>
      <c r="G956" t="s">
        <v>12</v>
      </c>
      <c r="H956" s="1">
        <v>2510</v>
      </c>
      <c r="I956" s="1" t="str">
        <f>VLOOKUP(H956,[1]DATOS!$A$4:$B$88,2,FALSE)</f>
        <v>DIRECCIÓN GENERAL DE OBRA PÚBLICA</v>
      </c>
      <c r="J956" s="1" t="s">
        <v>3340</v>
      </c>
      <c r="K956" s="16">
        <v>45072.58734953704</v>
      </c>
      <c r="L956" s="18">
        <v>45068</v>
      </c>
      <c r="M956" s="18">
        <v>45150</v>
      </c>
      <c r="N956" s="18">
        <v>45054</v>
      </c>
    </row>
    <row r="957" spans="1:14" x14ac:dyDescent="0.25">
      <c r="A957" s="1" t="s">
        <v>21</v>
      </c>
      <c r="B957" s="1">
        <v>11804</v>
      </c>
      <c r="C957" t="s">
        <v>1246</v>
      </c>
      <c r="D957" t="s">
        <v>894</v>
      </c>
      <c r="E957" s="15">
        <v>259860.89</v>
      </c>
      <c r="F957" s="15">
        <v>0</v>
      </c>
      <c r="G957" t="s">
        <v>12</v>
      </c>
      <c r="H957" s="1">
        <v>2510</v>
      </c>
      <c r="I957" s="1" t="str">
        <f>VLOOKUP(H957,[1]DATOS!$A$4:$B$88,2,FALSE)</f>
        <v>DIRECCIÓN GENERAL DE OBRA PÚBLICA</v>
      </c>
      <c r="J957" s="1" t="s">
        <v>3341</v>
      </c>
      <c r="K957" s="16">
        <v>45076.498182870368</v>
      </c>
      <c r="L957" s="18">
        <v>45075</v>
      </c>
      <c r="M957" s="18">
        <v>45156</v>
      </c>
      <c r="N957" s="18">
        <v>45065</v>
      </c>
    </row>
    <row r="958" spans="1:14" x14ac:dyDescent="0.25">
      <c r="A958" s="1" t="s">
        <v>21</v>
      </c>
      <c r="B958" s="1">
        <v>11803</v>
      </c>
      <c r="C958" t="s">
        <v>1247</v>
      </c>
      <c r="D958" t="s">
        <v>1248</v>
      </c>
      <c r="E958" s="15">
        <v>142881.15</v>
      </c>
      <c r="F958" s="15">
        <v>0</v>
      </c>
      <c r="G958" t="s">
        <v>12</v>
      </c>
      <c r="H958" s="1">
        <v>2510</v>
      </c>
      <c r="I958" s="1" t="str">
        <f>VLOOKUP(H958,[1]DATOS!$A$4:$B$88,2,FALSE)</f>
        <v>DIRECCIÓN GENERAL DE OBRA PÚBLICA</v>
      </c>
      <c r="J958" s="1" t="s">
        <v>3342</v>
      </c>
      <c r="K958" s="16">
        <v>45083.624884259261</v>
      </c>
      <c r="L958" s="18">
        <v>45075</v>
      </c>
      <c r="M958" s="18">
        <v>45212</v>
      </c>
      <c r="N958" s="18">
        <v>45065</v>
      </c>
    </row>
    <row r="959" spans="1:14" x14ac:dyDescent="0.25">
      <c r="A959" s="1" t="s">
        <v>21</v>
      </c>
      <c r="B959" s="1">
        <v>11802</v>
      </c>
      <c r="C959" t="s">
        <v>1249</v>
      </c>
      <c r="D959" t="s">
        <v>1250</v>
      </c>
      <c r="E959" s="15">
        <v>235622.47</v>
      </c>
      <c r="F959" s="15">
        <v>96624.41</v>
      </c>
      <c r="G959" t="s">
        <v>12</v>
      </c>
      <c r="H959" s="1">
        <v>2510</v>
      </c>
      <c r="I959" s="1" t="str">
        <f>VLOOKUP(H959,[1]DATOS!$A$4:$B$88,2,FALSE)</f>
        <v>DIRECCIÓN GENERAL DE OBRA PÚBLICA</v>
      </c>
      <c r="J959" s="1" t="s">
        <v>3343</v>
      </c>
      <c r="K959" s="16">
        <v>45076.383113425924</v>
      </c>
      <c r="L959" s="18">
        <v>45075</v>
      </c>
      <c r="M959" s="18">
        <v>45184</v>
      </c>
      <c r="N959" s="18">
        <v>45065</v>
      </c>
    </row>
    <row r="960" spans="1:14" x14ac:dyDescent="0.25">
      <c r="A960" s="1" t="s">
        <v>21</v>
      </c>
      <c r="B960" s="1">
        <v>11801</v>
      </c>
      <c r="C960" t="s">
        <v>1251</v>
      </c>
      <c r="D960" t="s">
        <v>1252</v>
      </c>
      <c r="E960" s="15">
        <v>232392.68</v>
      </c>
      <c r="F960" s="15">
        <v>0</v>
      </c>
      <c r="G960" t="s">
        <v>12</v>
      </c>
      <c r="H960" s="1">
        <v>2510</v>
      </c>
      <c r="I960" s="1" t="str">
        <f>VLOOKUP(H960,[1]DATOS!$A$4:$B$88,2,FALSE)</f>
        <v>DIRECCIÓN GENERAL DE OBRA PÚBLICA</v>
      </c>
      <c r="J960" s="1" t="s">
        <v>3344</v>
      </c>
      <c r="K960" s="16">
        <v>45072.584641203706</v>
      </c>
      <c r="L960" s="18">
        <v>45075</v>
      </c>
      <c r="M960" s="18">
        <v>45185</v>
      </c>
      <c r="N960" s="18">
        <v>45065</v>
      </c>
    </row>
    <row r="961" spans="1:14" x14ac:dyDescent="0.25">
      <c r="A961" s="1" t="s">
        <v>21</v>
      </c>
      <c r="B961" s="1">
        <v>11800</v>
      </c>
      <c r="C961" t="s">
        <v>1253</v>
      </c>
      <c r="D961" t="s">
        <v>1254</v>
      </c>
      <c r="E961" s="15">
        <v>260053.12</v>
      </c>
      <c r="F961" s="15">
        <v>139873.78</v>
      </c>
      <c r="G961" t="s">
        <v>12</v>
      </c>
      <c r="H961" s="1">
        <v>2510</v>
      </c>
      <c r="I961" s="1" t="str">
        <f>VLOOKUP(H961,[1]DATOS!$A$4:$B$88,2,FALSE)</f>
        <v>DIRECCIÓN GENERAL DE OBRA PÚBLICA</v>
      </c>
      <c r="J961" s="1" t="s">
        <v>3345</v>
      </c>
      <c r="K961" s="16">
        <v>45076.497395833336</v>
      </c>
      <c r="L961" s="18">
        <v>45075</v>
      </c>
      <c r="M961" s="18">
        <v>45185</v>
      </c>
      <c r="N961" s="18">
        <v>45065</v>
      </c>
    </row>
    <row r="962" spans="1:14" x14ac:dyDescent="0.25">
      <c r="A962" s="1" t="s">
        <v>21</v>
      </c>
      <c r="B962" s="1">
        <v>11799</v>
      </c>
      <c r="C962" t="s">
        <v>1255</v>
      </c>
      <c r="D962" t="s">
        <v>1256</v>
      </c>
      <c r="E962" s="15">
        <v>763768.28</v>
      </c>
      <c r="F962" s="15">
        <v>0</v>
      </c>
      <c r="G962" t="s">
        <v>12</v>
      </c>
      <c r="H962" s="1">
        <v>2510</v>
      </c>
      <c r="I962" s="1" t="str">
        <f>VLOOKUP(H962,[1]DATOS!$A$4:$B$88,2,FALSE)</f>
        <v>DIRECCIÓN GENERAL DE OBRA PÚBLICA</v>
      </c>
      <c r="J962" s="1" t="s">
        <v>3346</v>
      </c>
      <c r="K962" s="16">
        <v>45076.496851851851</v>
      </c>
      <c r="L962" s="18">
        <v>45075</v>
      </c>
      <c r="M962" s="18">
        <v>45184</v>
      </c>
      <c r="N962" s="18">
        <v>45065</v>
      </c>
    </row>
    <row r="963" spans="1:14" x14ac:dyDescent="0.25">
      <c r="A963" s="1" t="s">
        <v>21</v>
      </c>
      <c r="B963" s="1">
        <v>11798</v>
      </c>
      <c r="C963" t="s">
        <v>1257</v>
      </c>
      <c r="D963" t="s">
        <v>1189</v>
      </c>
      <c r="E963" s="15">
        <v>293069.32</v>
      </c>
      <c r="F963" s="15">
        <v>179066.46</v>
      </c>
      <c r="G963" t="s">
        <v>12</v>
      </c>
      <c r="H963" s="1">
        <v>2510</v>
      </c>
      <c r="I963" s="1" t="str">
        <f>VLOOKUP(H963,[1]DATOS!$A$4:$B$88,2,FALSE)</f>
        <v>DIRECCIÓN GENERAL DE OBRA PÚBLICA</v>
      </c>
      <c r="J963" s="1" t="s">
        <v>3347</v>
      </c>
      <c r="K963" s="16">
        <v>45076.496319444443</v>
      </c>
      <c r="L963" s="18">
        <v>45075</v>
      </c>
      <c r="M963" s="18">
        <v>45213</v>
      </c>
      <c r="N963" s="18">
        <v>45069</v>
      </c>
    </row>
    <row r="964" spans="1:14" x14ac:dyDescent="0.25">
      <c r="A964" s="1" t="s">
        <v>21</v>
      </c>
      <c r="B964" s="1">
        <v>11797</v>
      </c>
      <c r="C964" t="s">
        <v>1258</v>
      </c>
      <c r="D964" t="s">
        <v>1189</v>
      </c>
      <c r="E964" s="15">
        <v>449189.62</v>
      </c>
      <c r="F964" s="15">
        <v>141040.98000000001</v>
      </c>
      <c r="G964" t="s">
        <v>12</v>
      </c>
      <c r="H964" s="1">
        <v>2510</v>
      </c>
      <c r="I964" s="1" t="str">
        <f>VLOOKUP(H964,[1]DATOS!$A$4:$B$88,2,FALSE)</f>
        <v>DIRECCIÓN GENERAL DE OBRA PÚBLICA</v>
      </c>
      <c r="J964" s="1" t="s">
        <v>3348</v>
      </c>
      <c r="K964" s="16">
        <v>45076.494155092594</v>
      </c>
      <c r="L964" s="18">
        <v>45082</v>
      </c>
      <c r="M964" s="18">
        <v>45219</v>
      </c>
      <c r="N964" s="18">
        <v>45065</v>
      </c>
    </row>
    <row r="965" spans="1:14" x14ac:dyDescent="0.25">
      <c r="A965" s="1" t="s">
        <v>21</v>
      </c>
      <c r="B965" s="1">
        <v>11796</v>
      </c>
      <c r="C965" t="s">
        <v>1259</v>
      </c>
      <c r="D965" t="s">
        <v>975</v>
      </c>
      <c r="E965" s="15">
        <v>51724.15</v>
      </c>
      <c r="F965" s="15">
        <v>31034.48</v>
      </c>
      <c r="G965" t="s">
        <v>12</v>
      </c>
      <c r="H965" s="1">
        <v>2510</v>
      </c>
      <c r="I965" s="1" t="str">
        <f>VLOOKUP(H965,[1]DATOS!$A$4:$B$88,2,FALSE)</f>
        <v>DIRECCIÓN GENERAL DE OBRA PÚBLICA</v>
      </c>
      <c r="J965" s="1" t="s">
        <v>3349</v>
      </c>
      <c r="K965" s="16">
        <v>45072.586921296293</v>
      </c>
      <c r="L965" s="18">
        <v>45061</v>
      </c>
      <c r="M965" s="18">
        <v>45143</v>
      </c>
      <c r="N965" s="18">
        <v>45054</v>
      </c>
    </row>
    <row r="966" spans="1:14" x14ac:dyDescent="0.25">
      <c r="A966" s="1" t="s">
        <v>21</v>
      </c>
      <c r="B966" s="1">
        <v>11795</v>
      </c>
      <c r="C966" t="s">
        <v>1260</v>
      </c>
      <c r="D966" t="s">
        <v>845</v>
      </c>
      <c r="E966" s="15">
        <v>49373.05</v>
      </c>
      <c r="F966" s="15">
        <v>0</v>
      </c>
      <c r="G966" t="s">
        <v>12</v>
      </c>
      <c r="H966" s="1">
        <v>2510</v>
      </c>
      <c r="I966" s="1" t="str">
        <f>VLOOKUP(H966,[1]DATOS!$A$4:$B$88,2,FALSE)</f>
        <v>DIRECCIÓN GENERAL DE OBRA PÚBLICA</v>
      </c>
      <c r="J966" s="1" t="s">
        <v>3350</v>
      </c>
      <c r="K966" s="16">
        <v>45072.597071759257</v>
      </c>
      <c r="L966" s="18">
        <v>45061</v>
      </c>
      <c r="M966" s="18">
        <v>45143</v>
      </c>
      <c r="N966" s="18">
        <v>45058</v>
      </c>
    </row>
    <row r="967" spans="1:14" x14ac:dyDescent="0.25">
      <c r="A967" s="1" t="s">
        <v>21</v>
      </c>
      <c r="B967" s="1">
        <v>11794</v>
      </c>
      <c r="C967" t="s">
        <v>1199</v>
      </c>
      <c r="D967" t="s">
        <v>1261</v>
      </c>
      <c r="E967" s="15">
        <v>708092.85</v>
      </c>
      <c r="F967" s="15">
        <v>0</v>
      </c>
      <c r="G967" t="s">
        <v>12</v>
      </c>
      <c r="H967" s="1">
        <v>2210</v>
      </c>
      <c r="I967" s="1" t="str">
        <f>VLOOKUP(H967,[1]DATOS!$A$4:$B$88,2,FALSE)</f>
        <v>DIRECCIÓN GENERAL DE EDUCACIÓN</v>
      </c>
      <c r="J967" s="1" t="s">
        <v>3351</v>
      </c>
      <c r="K967" s="16">
        <v>45076.39398148148</v>
      </c>
      <c r="L967" s="18">
        <v>45082</v>
      </c>
      <c r="M967" s="18">
        <v>45164</v>
      </c>
      <c r="N967" s="18">
        <v>45064</v>
      </c>
    </row>
    <row r="968" spans="1:14" x14ac:dyDescent="0.25">
      <c r="A968" s="1" t="s">
        <v>21</v>
      </c>
      <c r="B968" s="1">
        <v>11793</v>
      </c>
      <c r="C968" t="s">
        <v>1262</v>
      </c>
      <c r="D968" t="s">
        <v>1263</v>
      </c>
      <c r="E968" s="15">
        <v>215450.56</v>
      </c>
      <c r="F968" s="15">
        <v>21192.58</v>
      </c>
      <c r="G968" t="s">
        <v>12</v>
      </c>
      <c r="H968" s="1">
        <v>2510</v>
      </c>
      <c r="I968" s="1" t="str">
        <f>VLOOKUP(H968,[1]DATOS!$A$4:$B$88,2,FALSE)</f>
        <v>DIRECCIÓN GENERAL DE OBRA PÚBLICA</v>
      </c>
      <c r="J968" s="1" t="s">
        <v>3352</v>
      </c>
      <c r="K968" s="16">
        <v>45072.585231481484</v>
      </c>
      <c r="L968" s="18">
        <v>45068</v>
      </c>
      <c r="M968" s="18">
        <v>45205</v>
      </c>
      <c r="N968" s="18">
        <v>45064</v>
      </c>
    </row>
    <row r="969" spans="1:14" x14ac:dyDescent="0.25">
      <c r="A969" s="1" t="s">
        <v>21</v>
      </c>
      <c r="B969" s="1">
        <v>11792</v>
      </c>
      <c r="C969" t="s">
        <v>1264</v>
      </c>
      <c r="D969" t="s">
        <v>616</v>
      </c>
      <c r="E969" s="15">
        <v>897332.33</v>
      </c>
      <c r="F969" s="15">
        <v>262013.88</v>
      </c>
      <c r="G969" t="s">
        <v>12</v>
      </c>
      <c r="H969" s="1">
        <v>2510</v>
      </c>
      <c r="I969" s="1" t="str">
        <f>VLOOKUP(H969,[1]DATOS!$A$4:$B$88,2,FALSE)</f>
        <v>DIRECCIÓN GENERAL DE OBRA PÚBLICA</v>
      </c>
      <c r="J969" s="1" t="s">
        <v>3353</v>
      </c>
      <c r="K969" s="16">
        <v>45071.54892361111</v>
      </c>
      <c r="L969" s="18">
        <v>45075</v>
      </c>
      <c r="M969" s="18">
        <v>45157</v>
      </c>
      <c r="N969" s="18">
        <v>45062</v>
      </c>
    </row>
    <row r="970" spans="1:14" x14ac:dyDescent="0.25">
      <c r="A970" s="1" t="s">
        <v>21</v>
      </c>
      <c r="B970" s="1">
        <v>11791</v>
      </c>
      <c r="C970" t="s">
        <v>812</v>
      </c>
      <c r="D970" t="s">
        <v>813</v>
      </c>
      <c r="E970" s="15">
        <v>6119142.8399999999</v>
      </c>
      <c r="F970" s="15">
        <v>0</v>
      </c>
      <c r="G970" t="s">
        <v>12</v>
      </c>
      <c r="H970" s="1">
        <v>1510</v>
      </c>
      <c r="I970" s="1" t="str">
        <f>VLOOKUP(H970,[1]DATOS!$A$4:$B$88,2,FALSE)</f>
        <v>SECRETARÍA DE SEGURIDAD PÚBLICA</v>
      </c>
      <c r="J970" s="1" t="s">
        <v>3354</v>
      </c>
      <c r="K970" s="16">
        <v>45069.423032407409</v>
      </c>
      <c r="L970" s="18">
        <v>45068</v>
      </c>
      <c r="M970" s="18">
        <v>45205</v>
      </c>
      <c r="N970" s="18">
        <v>45062</v>
      </c>
    </row>
    <row r="971" spans="1:14" x14ac:dyDescent="0.25">
      <c r="A971" s="1" t="s">
        <v>21</v>
      </c>
      <c r="B971" s="1">
        <v>11790</v>
      </c>
      <c r="C971" t="s">
        <v>1229</v>
      </c>
      <c r="D971" t="s">
        <v>1233</v>
      </c>
      <c r="E971" s="15">
        <v>11650806.26</v>
      </c>
      <c r="F971" s="15">
        <v>1810749.19</v>
      </c>
      <c r="G971" t="s">
        <v>12</v>
      </c>
      <c r="H971" s="1">
        <v>2510</v>
      </c>
      <c r="I971" s="1" t="str">
        <f>VLOOKUP(H971,[1]DATOS!$A$4:$B$88,2,FALSE)</f>
        <v>DIRECCIÓN GENERAL DE OBRA PÚBLICA</v>
      </c>
      <c r="J971" s="1" t="s">
        <v>3355</v>
      </c>
      <c r="K971" s="16">
        <v>45069.422592592593</v>
      </c>
      <c r="L971" s="18">
        <v>45068</v>
      </c>
      <c r="M971" s="18">
        <v>45233</v>
      </c>
      <c r="N971" s="18">
        <v>45062</v>
      </c>
    </row>
    <row r="972" spans="1:14" x14ac:dyDescent="0.25">
      <c r="A972" s="1" t="s">
        <v>21</v>
      </c>
      <c r="B972" s="1">
        <v>11789</v>
      </c>
      <c r="C972" t="s">
        <v>1265</v>
      </c>
      <c r="D972" t="s">
        <v>890</v>
      </c>
      <c r="E972" s="15">
        <v>1255838.93</v>
      </c>
      <c r="F972" s="15">
        <v>512226.87</v>
      </c>
      <c r="G972" t="s">
        <v>12</v>
      </c>
      <c r="H972" s="1">
        <v>2210</v>
      </c>
      <c r="I972" s="1" t="str">
        <f>VLOOKUP(H972,[1]DATOS!$A$4:$B$88,2,FALSE)</f>
        <v>DIRECCIÓN GENERAL DE EDUCACIÓN</v>
      </c>
      <c r="J972" s="1" t="s">
        <v>3356</v>
      </c>
      <c r="K972" s="16">
        <v>45072.587939814817</v>
      </c>
      <c r="L972" s="18">
        <v>45075</v>
      </c>
      <c r="M972" s="18">
        <v>45185</v>
      </c>
      <c r="N972" s="18">
        <v>45062</v>
      </c>
    </row>
    <row r="973" spans="1:14" x14ac:dyDescent="0.25">
      <c r="A973" s="1" t="s">
        <v>21</v>
      </c>
      <c r="B973" s="1">
        <v>11788</v>
      </c>
      <c r="C973" t="s">
        <v>1266</v>
      </c>
      <c r="D973" t="s">
        <v>1221</v>
      </c>
      <c r="E973" s="15">
        <v>1161177.42</v>
      </c>
      <c r="F973" s="15">
        <v>1022163.31</v>
      </c>
      <c r="G973" t="s">
        <v>12</v>
      </c>
      <c r="H973" s="1">
        <v>2510</v>
      </c>
      <c r="I973" s="1" t="str">
        <f>VLOOKUP(H973,[1]DATOS!$A$4:$B$88,2,FALSE)</f>
        <v>DIRECCIÓN GENERAL DE OBRA PÚBLICA</v>
      </c>
      <c r="J973" s="1" t="s">
        <v>3357</v>
      </c>
      <c r="K973" s="16">
        <v>45068.39439814815</v>
      </c>
      <c r="L973" s="18">
        <v>45075</v>
      </c>
      <c r="M973" s="18">
        <v>45240</v>
      </c>
      <c r="N973" s="18">
        <v>45062</v>
      </c>
    </row>
    <row r="974" spans="1:14" x14ac:dyDescent="0.25">
      <c r="A974" s="1" t="s">
        <v>21</v>
      </c>
      <c r="B974" s="1">
        <v>11787</v>
      </c>
      <c r="C974" t="s">
        <v>1267</v>
      </c>
      <c r="D974" t="s">
        <v>1069</v>
      </c>
      <c r="E974" s="15">
        <v>500427.94</v>
      </c>
      <c r="F974" s="15">
        <v>93493.42</v>
      </c>
      <c r="G974" t="s">
        <v>12</v>
      </c>
      <c r="H974" s="1">
        <v>2510</v>
      </c>
      <c r="I974" s="1" t="str">
        <f>VLOOKUP(H974,[1]DATOS!$A$4:$B$88,2,FALSE)</f>
        <v>DIRECCIÓN GENERAL DE OBRA PÚBLICA</v>
      </c>
      <c r="J974" s="1" t="s">
        <v>3358</v>
      </c>
      <c r="K974" s="16">
        <v>45068.395740740743</v>
      </c>
      <c r="L974" s="18">
        <v>45075</v>
      </c>
      <c r="M974" s="18">
        <v>45156</v>
      </c>
      <c r="N974" s="18">
        <v>45062</v>
      </c>
    </row>
    <row r="975" spans="1:14" x14ac:dyDescent="0.25">
      <c r="A975" s="1" t="s">
        <v>21</v>
      </c>
      <c r="B975" s="1">
        <v>11786</v>
      </c>
      <c r="C975" t="s">
        <v>1268</v>
      </c>
      <c r="D975" t="s">
        <v>986</v>
      </c>
      <c r="E975" s="15">
        <v>1696904.56</v>
      </c>
      <c r="F975" s="15">
        <v>0</v>
      </c>
      <c r="G975" t="s">
        <v>12</v>
      </c>
      <c r="H975" s="1">
        <v>2510</v>
      </c>
      <c r="I975" s="1" t="str">
        <f>VLOOKUP(H975,[1]DATOS!$A$4:$B$88,2,FALSE)</f>
        <v>DIRECCIÓN GENERAL DE OBRA PÚBLICA</v>
      </c>
      <c r="J975" s="1" t="s">
        <v>3359</v>
      </c>
      <c r="K975" s="16">
        <v>45078.575775462959</v>
      </c>
      <c r="L975" s="18">
        <v>45075</v>
      </c>
      <c r="M975" s="18">
        <v>45184</v>
      </c>
      <c r="N975" s="18">
        <v>45062</v>
      </c>
    </row>
    <row r="976" spans="1:14" x14ac:dyDescent="0.25">
      <c r="A976" s="1" t="s">
        <v>21</v>
      </c>
      <c r="B976" s="1">
        <v>11785</v>
      </c>
      <c r="C976" t="s">
        <v>1269</v>
      </c>
      <c r="D976" t="s">
        <v>1270</v>
      </c>
      <c r="E976" s="15">
        <v>255244.6</v>
      </c>
      <c r="F976" s="15">
        <v>52249.64</v>
      </c>
      <c r="G976" t="s">
        <v>12</v>
      </c>
      <c r="H976" s="1">
        <v>2510</v>
      </c>
      <c r="I976" s="1" t="str">
        <f>VLOOKUP(H976,[1]DATOS!$A$4:$B$88,2,FALSE)</f>
        <v>DIRECCIÓN GENERAL DE OBRA PÚBLICA</v>
      </c>
      <c r="J976" s="1" t="s">
        <v>3360</v>
      </c>
      <c r="K976" s="16">
        <v>45071.548229166663</v>
      </c>
      <c r="L976" s="18">
        <v>45068</v>
      </c>
      <c r="M976" s="18">
        <v>45177</v>
      </c>
      <c r="N976" s="18">
        <v>45063</v>
      </c>
    </row>
    <row r="977" spans="1:14" x14ac:dyDescent="0.25">
      <c r="A977" s="1" t="s">
        <v>21</v>
      </c>
      <c r="B977" s="1">
        <v>11784</v>
      </c>
      <c r="C977" t="s">
        <v>1271</v>
      </c>
      <c r="D977" t="s">
        <v>1069</v>
      </c>
      <c r="E977" s="15">
        <v>401402.55</v>
      </c>
      <c r="F977" s="15">
        <v>120943.96</v>
      </c>
      <c r="G977" t="s">
        <v>12</v>
      </c>
      <c r="H977" s="1">
        <v>2510</v>
      </c>
      <c r="I977" s="1" t="str">
        <f>VLOOKUP(H977,[1]DATOS!$A$4:$B$88,2,FALSE)</f>
        <v>DIRECCIÓN GENERAL DE OBRA PÚBLICA</v>
      </c>
      <c r="J977" s="1" t="s">
        <v>3361</v>
      </c>
      <c r="K977" s="16">
        <v>45068.39738425926</v>
      </c>
      <c r="L977" s="18">
        <v>45075</v>
      </c>
      <c r="M977" s="18">
        <v>45184</v>
      </c>
      <c r="N977" s="18">
        <v>45062</v>
      </c>
    </row>
    <row r="978" spans="1:14" x14ac:dyDescent="0.25">
      <c r="A978" s="1" t="s">
        <v>21</v>
      </c>
      <c r="B978" s="1">
        <v>11783</v>
      </c>
      <c r="C978" t="s">
        <v>1272</v>
      </c>
      <c r="D978" t="s">
        <v>774</v>
      </c>
      <c r="E978" s="15">
        <v>737132.33</v>
      </c>
      <c r="F978" s="15">
        <v>0</v>
      </c>
      <c r="G978" t="s">
        <v>12</v>
      </c>
      <c r="H978" s="1">
        <v>2510</v>
      </c>
      <c r="I978" s="1" t="str">
        <f>VLOOKUP(H978,[1]DATOS!$A$4:$B$88,2,FALSE)</f>
        <v>DIRECCIÓN GENERAL DE OBRA PÚBLICA</v>
      </c>
      <c r="J978" s="1" t="s">
        <v>3362</v>
      </c>
      <c r="K978" s="16">
        <v>45071.547488425924</v>
      </c>
      <c r="L978" s="18">
        <v>45075</v>
      </c>
      <c r="M978" s="18">
        <v>45184</v>
      </c>
      <c r="N978" s="18">
        <v>45064</v>
      </c>
    </row>
    <row r="979" spans="1:14" x14ac:dyDescent="0.25">
      <c r="A979" s="1" t="s">
        <v>21</v>
      </c>
      <c r="B979" s="1">
        <v>11782</v>
      </c>
      <c r="C979" t="s">
        <v>1273</v>
      </c>
      <c r="D979" t="s">
        <v>774</v>
      </c>
      <c r="E979" s="15">
        <v>544404.96</v>
      </c>
      <c r="F979" s="15">
        <v>0</v>
      </c>
      <c r="G979" t="s">
        <v>12</v>
      </c>
      <c r="H979" s="1">
        <v>2510</v>
      </c>
      <c r="I979" s="1" t="str">
        <f>VLOOKUP(H979,[1]DATOS!$A$4:$B$88,2,FALSE)</f>
        <v>DIRECCIÓN GENERAL DE OBRA PÚBLICA</v>
      </c>
      <c r="J979" s="1" t="s">
        <v>3363</v>
      </c>
      <c r="K979" s="16">
        <v>45071.546875</v>
      </c>
      <c r="L979" s="18">
        <v>45075</v>
      </c>
      <c r="M979" s="18">
        <v>45184</v>
      </c>
      <c r="N979" s="18">
        <v>45064</v>
      </c>
    </row>
    <row r="980" spans="1:14" x14ac:dyDescent="0.25">
      <c r="A980" s="1" t="s">
        <v>21</v>
      </c>
      <c r="B980" s="1">
        <v>11781</v>
      </c>
      <c r="C980" t="s">
        <v>1274</v>
      </c>
      <c r="D980" t="s">
        <v>774</v>
      </c>
      <c r="E980" s="15">
        <v>2124564.87</v>
      </c>
      <c r="F980" s="15">
        <v>0</v>
      </c>
      <c r="G980" t="s">
        <v>12</v>
      </c>
      <c r="H980" s="1">
        <v>2510</v>
      </c>
      <c r="I980" s="1" t="str">
        <f>VLOOKUP(H980,[1]DATOS!$A$4:$B$88,2,FALSE)</f>
        <v>DIRECCIÓN GENERAL DE OBRA PÚBLICA</v>
      </c>
      <c r="J980" s="1" t="s">
        <v>3364</v>
      </c>
      <c r="K980" s="16">
        <v>45071.546030092592</v>
      </c>
      <c r="L980" s="18">
        <v>45075</v>
      </c>
      <c r="M980" s="18">
        <v>45212</v>
      </c>
      <c r="N980" s="18">
        <v>45064</v>
      </c>
    </row>
    <row r="981" spans="1:14" x14ac:dyDescent="0.25">
      <c r="A981" s="1" t="s">
        <v>21</v>
      </c>
      <c r="B981" s="1">
        <v>11780</v>
      </c>
      <c r="C981" t="s">
        <v>1275</v>
      </c>
      <c r="D981" t="s">
        <v>616</v>
      </c>
      <c r="E981" s="15">
        <v>398322.51</v>
      </c>
      <c r="F981" s="15">
        <v>109750.01</v>
      </c>
      <c r="G981" t="s">
        <v>12</v>
      </c>
      <c r="H981" s="1">
        <v>2510</v>
      </c>
      <c r="I981" s="1" t="str">
        <f>VLOOKUP(H981,[1]DATOS!$A$4:$B$88,2,FALSE)</f>
        <v>DIRECCIÓN GENERAL DE OBRA PÚBLICA</v>
      </c>
      <c r="J981" s="1" t="s">
        <v>3365</v>
      </c>
      <c r="K981" s="16">
        <v>45083.623657407406</v>
      </c>
      <c r="L981" s="18">
        <v>45082</v>
      </c>
      <c r="M981" s="18">
        <v>45219</v>
      </c>
      <c r="N981" s="18">
        <v>45075</v>
      </c>
    </row>
    <row r="982" spans="1:14" x14ac:dyDescent="0.25">
      <c r="A982" s="1" t="s">
        <v>21</v>
      </c>
      <c r="B982" s="1">
        <v>11779</v>
      </c>
      <c r="C982" t="s">
        <v>1276</v>
      </c>
      <c r="D982" t="s">
        <v>1277</v>
      </c>
      <c r="E982" s="15">
        <v>727580.57</v>
      </c>
      <c r="F982" s="15">
        <v>171985.49</v>
      </c>
      <c r="G982" t="s">
        <v>12</v>
      </c>
      <c r="H982" s="1">
        <v>2510</v>
      </c>
      <c r="I982" s="1" t="str">
        <f>VLOOKUP(H982,[1]DATOS!$A$4:$B$88,2,FALSE)</f>
        <v>DIRECCIÓN GENERAL DE OBRA PÚBLICA</v>
      </c>
      <c r="J982" s="1" t="s">
        <v>3366</v>
      </c>
      <c r="K982" s="16">
        <v>45072.58253472222</v>
      </c>
      <c r="L982" s="18">
        <v>45075</v>
      </c>
      <c r="M982" s="18">
        <v>45213</v>
      </c>
      <c r="N982" s="18">
        <v>45064</v>
      </c>
    </row>
    <row r="983" spans="1:14" x14ac:dyDescent="0.25">
      <c r="A983" s="1" t="s">
        <v>21</v>
      </c>
      <c r="B983" s="1">
        <v>11778</v>
      </c>
      <c r="C983" t="s">
        <v>1278</v>
      </c>
      <c r="D983" t="s">
        <v>1279</v>
      </c>
      <c r="E983" s="15">
        <v>525991.29</v>
      </c>
      <c r="F983" s="15">
        <v>0</v>
      </c>
      <c r="G983" t="s">
        <v>12</v>
      </c>
      <c r="H983" s="1">
        <v>2510</v>
      </c>
      <c r="I983" s="1" t="str">
        <f>VLOOKUP(H983,[1]DATOS!$A$4:$B$88,2,FALSE)</f>
        <v>DIRECCIÓN GENERAL DE OBRA PÚBLICA</v>
      </c>
      <c r="J983" s="1" t="s">
        <v>3367</v>
      </c>
      <c r="K983" s="16">
        <v>45072.583472222221</v>
      </c>
      <c r="L983" s="18">
        <v>45075</v>
      </c>
      <c r="M983" s="18">
        <v>45156</v>
      </c>
      <c r="N983" s="18">
        <v>45064</v>
      </c>
    </row>
    <row r="984" spans="1:14" x14ac:dyDescent="0.25">
      <c r="A984" s="1" t="s">
        <v>21</v>
      </c>
      <c r="B984" s="1">
        <v>11777</v>
      </c>
      <c r="C984" t="s">
        <v>1280</v>
      </c>
      <c r="D984" t="s">
        <v>1279</v>
      </c>
      <c r="E984" s="15">
        <v>392623.79</v>
      </c>
      <c r="F984" s="15">
        <v>0</v>
      </c>
      <c r="G984" t="s">
        <v>12</v>
      </c>
      <c r="H984" s="1">
        <v>2510</v>
      </c>
      <c r="I984" s="1" t="str">
        <f>VLOOKUP(H984,[1]DATOS!$A$4:$B$88,2,FALSE)</f>
        <v>DIRECCIÓN GENERAL DE OBRA PÚBLICA</v>
      </c>
      <c r="J984" s="1" t="s">
        <v>3368</v>
      </c>
      <c r="K984" s="16">
        <v>45072.583078703705</v>
      </c>
      <c r="L984" s="18">
        <v>45068</v>
      </c>
      <c r="M984" s="18">
        <v>45177</v>
      </c>
      <c r="N984" s="18">
        <v>45064</v>
      </c>
    </row>
    <row r="985" spans="1:14" x14ac:dyDescent="0.25">
      <c r="A985" s="1" t="s">
        <v>21</v>
      </c>
      <c r="B985" s="1">
        <v>11776</v>
      </c>
      <c r="C985" t="s">
        <v>1281</v>
      </c>
      <c r="D985" t="s">
        <v>1221</v>
      </c>
      <c r="E985" s="15">
        <v>840230.65</v>
      </c>
      <c r="F985" s="15">
        <v>338045.72</v>
      </c>
      <c r="G985" t="s">
        <v>12</v>
      </c>
      <c r="H985" s="1">
        <v>2510</v>
      </c>
      <c r="I985" s="1" t="str">
        <f>VLOOKUP(H985,[1]DATOS!$A$4:$B$88,2,FALSE)</f>
        <v>DIRECCIÓN GENERAL DE OBRA PÚBLICA</v>
      </c>
      <c r="J985" s="1" t="s">
        <v>3369</v>
      </c>
      <c r="K985" s="16">
        <v>45068.397743055553</v>
      </c>
      <c r="L985" s="18">
        <v>45075</v>
      </c>
      <c r="M985" s="18">
        <v>45213</v>
      </c>
      <c r="N985" s="18">
        <v>45062</v>
      </c>
    </row>
    <row r="986" spans="1:14" x14ac:dyDescent="0.25">
      <c r="A986" s="1" t="s">
        <v>21</v>
      </c>
      <c r="B986" s="1">
        <v>11775</v>
      </c>
      <c r="C986" t="s">
        <v>1282</v>
      </c>
      <c r="D986" t="s">
        <v>1167</v>
      </c>
      <c r="E986" s="15">
        <v>261563.68</v>
      </c>
      <c r="F986" s="15">
        <v>43237.1</v>
      </c>
      <c r="G986" t="s">
        <v>12</v>
      </c>
      <c r="H986" s="1">
        <v>2510</v>
      </c>
      <c r="I986" s="1" t="str">
        <f>VLOOKUP(H986,[1]DATOS!$A$4:$B$88,2,FALSE)</f>
        <v>DIRECCIÓN GENERAL DE OBRA PÚBLICA</v>
      </c>
      <c r="J986" s="1" t="s">
        <v>3370</v>
      </c>
      <c r="K986" s="16">
        <v>45068.398090277777</v>
      </c>
      <c r="L986" s="18">
        <v>45068</v>
      </c>
      <c r="M986" s="18">
        <v>45177</v>
      </c>
      <c r="N986" s="18">
        <v>45062</v>
      </c>
    </row>
    <row r="987" spans="1:14" x14ac:dyDescent="0.25">
      <c r="A987" s="1" t="s">
        <v>21</v>
      </c>
      <c r="B987" s="1">
        <v>11774</v>
      </c>
      <c r="C987" t="s">
        <v>1283</v>
      </c>
      <c r="D987" t="s">
        <v>1167</v>
      </c>
      <c r="E987" s="15">
        <v>286522.46000000002</v>
      </c>
      <c r="F987" s="15">
        <v>27383.91</v>
      </c>
      <c r="G987" t="s">
        <v>12</v>
      </c>
      <c r="H987" s="1">
        <v>2510</v>
      </c>
      <c r="I987" s="1" t="str">
        <f>VLOOKUP(H987,[1]DATOS!$A$4:$B$88,2,FALSE)</f>
        <v>DIRECCIÓN GENERAL DE OBRA PÚBLICA</v>
      </c>
      <c r="J987" s="1" t="s">
        <v>3371</v>
      </c>
      <c r="K987" s="16">
        <v>45068.3984837963</v>
      </c>
      <c r="L987" s="18">
        <v>45068</v>
      </c>
      <c r="M987" s="18">
        <v>45177</v>
      </c>
      <c r="N987" s="18">
        <v>45062</v>
      </c>
    </row>
    <row r="988" spans="1:14" x14ac:dyDescent="0.25">
      <c r="A988" s="1" t="s">
        <v>21</v>
      </c>
      <c r="B988" s="1">
        <v>11773</v>
      </c>
      <c r="C988" t="s">
        <v>1284</v>
      </c>
      <c r="D988" t="s">
        <v>1270</v>
      </c>
      <c r="E988" s="15">
        <v>356440.74</v>
      </c>
      <c r="F988" s="15">
        <v>36520.85</v>
      </c>
      <c r="G988" t="s">
        <v>12</v>
      </c>
      <c r="H988" s="1">
        <v>2510</v>
      </c>
      <c r="I988" s="1" t="str">
        <f>VLOOKUP(H988,[1]DATOS!$A$4:$B$88,2,FALSE)</f>
        <v>DIRECCIÓN GENERAL DE OBRA PÚBLICA</v>
      </c>
      <c r="J988" s="1" t="s">
        <v>3372</v>
      </c>
      <c r="K988" s="16">
        <v>45068.393750000003</v>
      </c>
      <c r="L988" s="18">
        <v>45068</v>
      </c>
      <c r="M988" s="18">
        <v>45150</v>
      </c>
      <c r="N988" s="18">
        <v>45061</v>
      </c>
    </row>
    <row r="989" spans="1:14" x14ac:dyDescent="0.25">
      <c r="A989" s="1" t="s">
        <v>21</v>
      </c>
      <c r="B989" s="1">
        <v>11772</v>
      </c>
      <c r="C989" t="s">
        <v>1185</v>
      </c>
      <c r="D989" t="s">
        <v>942</v>
      </c>
      <c r="E989" s="15">
        <v>114938.43</v>
      </c>
      <c r="F989" s="15">
        <v>0</v>
      </c>
      <c r="G989" t="s">
        <v>12</v>
      </c>
      <c r="H989" s="1">
        <v>2510</v>
      </c>
      <c r="I989" s="1" t="str">
        <f>VLOOKUP(H989,[1]DATOS!$A$4:$B$88,2,FALSE)</f>
        <v>DIRECCIÓN GENERAL DE OBRA PÚBLICA</v>
      </c>
      <c r="J989" s="1" t="s">
        <v>3279</v>
      </c>
      <c r="K989" s="16">
        <v>45063.595312500001</v>
      </c>
      <c r="L989" s="18">
        <v>45068</v>
      </c>
      <c r="M989" s="18">
        <v>45101</v>
      </c>
      <c r="N989" s="18">
        <v>45058</v>
      </c>
    </row>
    <row r="990" spans="1:14" x14ac:dyDescent="0.25">
      <c r="A990" s="1" t="s">
        <v>21</v>
      </c>
      <c r="B990" s="1">
        <v>11771</v>
      </c>
      <c r="C990" t="s">
        <v>1224</v>
      </c>
      <c r="D990" t="s">
        <v>942</v>
      </c>
      <c r="E990" s="15">
        <v>74094.149999999994</v>
      </c>
      <c r="F990" s="15">
        <v>74092.89</v>
      </c>
      <c r="G990" t="s">
        <v>12</v>
      </c>
      <c r="H990" s="1">
        <v>2510</v>
      </c>
      <c r="I990" s="1" t="str">
        <f>VLOOKUP(H990,[1]DATOS!$A$4:$B$88,2,FALSE)</f>
        <v>DIRECCIÓN GENERAL DE OBRA PÚBLICA</v>
      </c>
      <c r="J990" s="1" t="s">
        <v>3373</v>
      </c>
      <c r="K990" s="16">
        <v>45063.594930555555</v>
      </c>
      <c r="L990" s="18">
        <v>45068</v>
      </c>
      <c r="M990" s="18">
        <v>45094</v>
      </c>
      <c r="N990" s="18">
        <v>45058</v>
      </c>
    </row>
    <row r="991" spans="1:14" x14ac:dyDescent="0.25">
      <c r="A991" s="1" t="s">
        <v>21</v>
      </c>
      <c r="B991" s="1">
        <v>11770</v>
      </c>
      <c r="C991" t="s">
        <v>1235</v>
      </c>
      <c r="D991" t="s">
        <v>942</v>
      </c>
      <c r="E991" s="15">
        <v>408010.53</v>
      </c>
      <c r="F991" s="15">
        <v>408007.07</v>
      </c>
      <c r="G991" t="s">
        <v>12</v>
      </c>
      <c r="H991" s="1">
        <v>2510</v>
      </c>
      <c r="I991" s="1" t="str">
        <f>VLOOKUP(H991,[1]DATOS!$A$4:$B$88,2,FALSE)</f>
        <v>DIRECCIÓN GENERAL DE OBRA PÚBLICA</v>
      </c>
      <c r="J991" s="1" t="s">
        <v>3374</v>
      </c>
      <c r="K991" s="16">
        <v>45063.594548611109</v>
      </c>
      <c r="L991" s="18">
        <v>45068</v>
      </c>
      <c r="M991" s="18">
        <v>45101</v>
      </c>
      <c r="N991" s="18">
        <v>45058</v>
      </c>
    </row>
    <row r="992" spans="1:14" x14ac:dyDescent="0.25">
      <c r="A992" s="1" t="s">
        <v>21</v>
      </c>
      <c r="B992" s="1">
        <v>11769</v>
      </c>
      <c r="C992" t="s">
        <v>1201</v>
      </c>
      <c r="D992" t="s">
        <v>1285</v>
      </c>
      <c r="E992" s="15">
        <v>664732.53</v>
      </c>
      <c r="F992" s="15">
        <v>405180.12</v>
      </c>
      <c r="G992" t="s">
        <v>12</v>
      </c>
      <c r="H992" s="1">
        <v>2210</v>
      </c>
      <c r="I992" s="1" t="str">
        <f>VLOOKUP(H992,[1]DATOS!$A$4:$B$88,2,FALSE)</f>
        <v>DIRECCIÓN GENERAL DE EDUCACIÓN</v>
      </c>
      <c r="J992" s="1" t="s">
        <v>3375</v>
      </c>
      <c r="K992" s="16">
        <v>45064.60596064815</v>
      </c>
      <c r="L992" s="18">
        <v>45075</v>
      </c>
      <c r="M992" s="18">
        <v>45143</v>
      </c>
      <c r="N992" s="18">
        <v>45058</v>
      </c>
    </row>
    <row r="993" spans="1:14" x14ac:dyDescent="0.25">
      <c r="A993" s="1" t="s">
        <v>21</v>
      </c>
      <c r="B993" s="1">
        <v>11768</v>
      </c>
      <c r="C993" t="s">
        <v>1286</v>
      </c>
      <c r="D993" t="s">
        <v>1189</v>
      </c>
      <c r="E993" s="15">
        <v>585866.36</v>
      </c>
      <c r="F993" s="15">
        <v>124239.87</v>
      </c>
      <c r="G993" t="s">
        <v>12</v>
      </c>
      <c r="H993" s="1">
        <v>2510</v>
      </c>
      <c r="I993" s="1" t="str">
        <f>VLOOKUP(H993,[1]DATOS!$A$4:$B$88,2,FALSE)</f>
        <v>DIRECCIÓN GENERAL DE OBRA PÚBLICA</v>
      </c>
      <c r="J993" s="1" t="s">
        <v>3376</v>
      </c>
      <c r="K993" s="16">
        <v>45068.396365740744</v>
      </c>
      <c r="L993" s="18">
        <v>45075</v>
      </c>
      <c r="M993" s="18">
        <v>45157</v>
      </c>
      <c r="N993" s="18">
        <v>45056</v>
      </c>
    </row>
    <row r="994" spans="1:14" x14ac:dyDescent="0.25">
      <c r="A994" s="1" t="s">
        <v>21</v>
      </c>
      <c r="B994" s="1">
        <v>11767</v>
      </c>
      <c r="C994" t="s">
        <v>1287</v>
      </c>
      <c r="D994" t="s">
        <v>1208</v>
      </c>
      <c r="E994" s="15">
        <v>609308.12</v>
      </c>
      <c r="F994" s="15">
        <v>0</v>
      </c>
      <c r="G994" t="s">
        <v>12</v>
      </c>
      <c r="H994" s="1">
        <v>2510</v>
      </c>
      <c r="I994" s="1" t="str">
        <f>VLOOKUP(H994,[1]DATOS!$A$4:$B$88,2,FALSE)</f>
        <v>DIRECCIÓN GENERAL DE OBRA PÚBLICA</v>
      </c>
      <c r="J994" s="1" t="s">
        <v>3377</v>
      </c>
      <c r="K994" s="16">
        <v>45063.593993055554</v>
      </c>
      <c r="L994" s="18">
        <v>45075</v>
      </c>
      <c r="M994" s="18">
        <v>45157</v>
      </c>
      <c r="N994" s="18">
        <v>45056</v>
      </c>
    </row>
    <row r="995" spans="1:14" x14ac:dyDescent="0.25">
      <c r="A995" s="1" t="s">
        <v>21</v>
      </c>
      <c r="B995" s="1">
        <v>11766</v>
      </c>
      <c r="C995" t="s">
        <v>1203</v>
      </c>
      <c r="D995" t="s">
        <v>1288</v>
      </c>
      <c r="E995" s="15">
        <v>3608159.51</v>
      </c>
      <c r="F995" s="15">
        <v>1966940.59</v>
      </c>
      <c r="G995" t="s">
        <v>12</v>
      </c>
      <c r="H995" s="1">
        <v>5051</v>
      </c>
      <c r="I995" s="1" t="str">
        <f>VLOOKUP(H995,[1]DATOS!$A$4:$B$88,2,FALSE)</f>
        <v>FIDEICOMISO DE OBRAS POR COOPERACIÓN</v>
      </c>
      <c r="J995" s="1" t="s">
        <v>3378</v>
      </c>
      <c r="K995" s="16">
        <v>45064.605613425927</v>
      </c>
      <c r="L995" s="18">
        <v>45068</v>
      </c>
      <c r="M995" s="18">
        <v>45177</v>
      </c>
      <c r="N995" s="18">
        <v>45055</v>
      </c>
    </row>
    <row r="996" spans="1:14" x14ac:dyDescent="0.25">
      <c r="A996" s="1" t="s">
        <v>21</v>
      </c>
      <c r="B996" s="1">
        <v>11765</v>
      </c>
      <c r="C996" t="s">
        <v>1244</v>
      </c>
      <c r="D996" t="s">
        <v>1289</v>
      </c>
      <c r="E996" s="15">
        <v>169726.32</v>
      </c>
      <c r="F996" s="15">
        <v>169718.84</v>
      </c>
      <c r="G996" t="s">
        <v>12</v>
      </c>
      <c r="H996" s="1">
        <v>2510</v>
      </c>
      <c r="I996" s="1" t="str">
        <f>VLOOKUP(H996,[1]DATOS!$A$4:$B$88,2,FALSE)</f>
        <v>DIRECCIÓN GENERAL DE OBRA PÚBLICA</v>
      </c>
      <c r="J996" s="1" t="s">
        <v>3379</v>
      </c>
      <c r="K996" s="16">
        <v>45065.561412037037</v>
      </c>
      <c r="L996" s="18">
        <v>45061</v>
      </c>
      <c r="M996" s="18">
        <v>45087</v>
      </c>
      <c r="N996" s="18">
        <v>45049</v>
      </c>
    </row>
    <row r="997" spans="1:14" x14ac:dyDescent="0.25">
      <c r="A997" s="1" t="s">
        <v>21</v>
      </c>
      <c r="B997" s="1">
        <v>11764</v>
      </c>
      <c r="C997" t="s">
        <v>1237</v>
      </c>
      <c r="D997" t="s">
        <v>605</v>
      </c>
      <c r="E997" s="15">
        <v>387312.75</v>
      </c>
      <c r="F997" s="15">
        <v>387312.14</v>
      </c>
      <c r="G997" t="s">
        <v>12</v>
      </c>
      <c r="H997" s="1">
        <v>2510</v>
      </c>
      <c r="I997" s="1" t="str">
        <f>VLOOKUP(H997,[1]DATOS!$A$4:$B$88,2,FALSE)</f>
        <v>DIRECCIÓN GENERAL DE OBRA PÚBLICA</v>
      </c>
      <c r="J997" s="1" t="s">
        <v>3380</v>
      </c>
      <c r="K997" s="16">
        <v>45063.593124999999</v>
      </c>
      <c r="L997" s="18">
        <v>45068</v>
      </c>
      <c r="M997" s="18">
        <v>45122</v>
      </c>
      <c r="N997" s="18">
        <v>45055</v>
      </c>
    </row>
    <row r="998" spans="1:14" x14ac:dyDescent="0.25">
      <c r="A998" s="1" t="s">
        <v>21</v>
      </c>
      <c r="B998" s="1">
        <v>11763</v>
      </c>
      <c r="C998" t="s">
        <v>1080</v>
      </c>
      <c r="D998" t="s">
        <v>1081</v>
      </c>
      <c r="E998" s="15">
        <v>178012.37</v>
      </c>
      <c r="F998" s="15">
        <v>86514.02</v>
      </c>
      <c r="G998" t="s">
        <v>12</v>
      </c>
      <c r="H998" s="1">
        <v>2510</v>
      </c>
      <c r="I998" s="1" t="str">
        <f>VLOOKUP(H998,[1]DATOS!$A$4:$B$88,2,FALSE)</f>
        <v>DIRECCIÓN GENERAL DE OBRA PÚBLICA</v>
      </c>
      <c r="J998" s="1" t="s">
        <v>3381</v>
      </c>
      <c r="K998" s="16">
        <v>45068.396944444445</v>
      </c>
      <c r="L998" s="18">
        <v>45068</v>
      </c>
      <c r="M998" s="18">
        <v>45205</v>
      </c>
      <c r="N998" s="18">
        <v>45054</v>
      </c>
    </row>
    <row r="999" spans="1:14" x14ac:dyDescent="0.25">
      <c r="A999" s="1" t="s">
        <v>21</v>
      </c>
      <c r="B999" s="1">
        <v>11762</v>
      </c>
      <c r="C999" t="s">
        <v>1290</v>
      </c>
      <c r="D999" t="s">
        <v>1291</v>
      </c>
      <c r="E999" s="15">
        <v>444048.67</v>
      </c>
      <c r="F999" s="15">
        <v>85093.14</v>
      </c>
      <c r="G999" t="s">
        <v>12</v>
      </c>
      <c r="H999" s="1">
        <v>2510</v>
      </c>
      <c r="I999" s="1" t="str">
        <f>VLOOKUP(H999,[1]DATOS!$A$4:$B$88,2,FALSE)</f>
        <v>DIRECCIÓN GENERAL DE OBRA PÚBLICA</v>
      </c>
      <c r="J999" s="1" t="s">
        <v>3382</v>
      </c>
      <c r="K999" s="16">
        <v>45063.597314814811</v>
      </c>
      <c r="L999" s="18">
        <v>45061</v>
      </c>
      <c r="M999" s="18">
        <v>45142</v>
      </c>
      <c r="N999" s="18">
        <v>45054</v>
      </c>
    </row>
    <row r="1000" spans="1:14" x14ac:dyDescent="0.25">
      <c r="A1000" s="1" t="s">
        <v>21</v>
      </c>
      <c r="B1000" s="1">
        <v>11761</v>
      </c>
      <c r="C1000" t="s">
        <v>1236</v>
      </c>
      <c r="D1000" t="s">
        <v>1147</v>
      </c>
      <c r="E1000" s="15">
        <v>674605.98</v>
      </c>
      <c r="F1000" s="15">
        <v>674605.3</v>
      </c>
      <c r="G1000" t="s">
        <v>12</v>
      </c>
      <c r="H1000" s="1">
        <v>2510</v>
      </c>
      <c r="I1000" s="1" t="str">
        <f>VLOOKUP(H1000,[1]DATOS!$A$4:$B$88,2,FALSE)</f>
        <v>DIRECCIÓN GENERAL DE OBRA PÚBLICA</v>
      </c>
      <c r="J1000" s="1" t="s">
        <v>3383</v>
      </c>
      <c r="K1000" s="16">
        <v>45063.597777777781</v>
      </c>
      <c r="L1000" s="18">
        <v>45068</v>
      </c>
      <c r="M1000" s="18">
        <v>45122</v>
      </c>
      <c r="N1000" s="18">
        <v>45055</v>
      </c>
    </row>
    <row r="1001" spans="1:14" x14ac:dyDescent="0.25">
      <c r="A1001" s="1" t="s">
        <v>21</v>
      </c>
      <c r="B1001" s="1">
        <v>11760</v>
      </c>
      <c r="C1001" t="s">
        <v>1292</v>
      </c>
      <c r="D1001" t="s">
        <v>960</v>
      </c>
      <c r="E1001" s="15">
        <v>58589.93</v>
      </c>
      <c r="F1001" s="15">
        <v>17576.98</v>
      </c>
      <c r="G1001" t="s">
        <v>12</v>
      </c>
      <c r="H1001" s="1">
        <v>2510</v>
      </c>
      <c r="I1001" s="1" t="str">
        <f>VLOOKUP(H1001,[1]DATOS!$A$4:$B$88,2,FALSE)</f>
        <v>DIRECCIÓN GENERAL DE OBRA PÚBLICA</v>
      </c>
      <c r="J1001" s="1" t="s">
        <v>3384</v>
      </c>
      <c r="K1001" s="16">
        <v>45063.596909722219</v>
      </c>
      <c r="L1001" s="18">
        <v>45061</v>
      </c>
      <c r="M1001" s="18">
        <v>45129</v>
      </c>
      <c r="N1001" s="18">
        <v>45054</v>
      </c>
    </row>
    <row r="1002" spans="1:14" x14ac:dyDescent="0.25">
      <c r="A1002" s="1" t="s">
        <v>21</v>
      </c>
      <c r="B1002" s="1">
        <v>11759</v>
      </c>
      <c r="C1002" t="s">
        <v>1293</v>
      </c>
      <c r="D1002" t="s">
        <v>958</v>
      </c>
      <c r="E1002" s="15">
        <v>38793.11</v>
      </c>
      <c r="F1002" s="15">
        <v>21683.79</v>
      </c>
      <c r="G1002" t="s">
        <v>12</v>
      </c>
      <c r="H1002" s="1">
        <v>2510</v>
      </c>
      <c r="I1002" s="1" t="str">
        <f>VLOOKUP(H1002,[1]DATOS!$A$4:$B$88,2,FALSE)</f>
        <v>DIRECCIÓN GENERAL DE OBRA PÚBLICA</v>
      </c>
      <c r="J1002" s="1" t="s">
        <v>3385</v>
      </c>
      <c r="K1002" s="16">
        <v>45063.596388888887</v>
      </c>
      <c r="L1002" s="18">
        <v>45061</v>
      </c>
      <c r="M1002" s="18">
        <v>45143</v>
      </c>
      <c r="N1002" s="18">
        <v>45055</v>
      </c>
    </row>
    <row r="1003" spans="1:14" x14ac:dyDescent="0.25">
      <c r="A1003" s="1" t="s">
        <v>21</v>
      </c>
      <c r="B1003" s="1">
        <v>11758</v>
      </c>
      <c r="C1003" t="s">
        <v>1294</v>
      </c>
      <c r="D1003" t="s">
        <v>958</v>
      </c>
      <c r="E1003" s="15">
        <v>38793.11</v>
      </c>
      <c r="F1003" s="15">
        <v>18730.09</v>
      </c>
      <c r="G1003" t="s">
        <v>12</v>
      </c>
      <c r="H1003" s="1">
        <v>2510</v>
      </c>
      <c r="I1003" s="1" t="str">
        <f>VLOOKUP(H1003,[1]DATOS!$A$4:$B$88,2,FALSE)</f>
        <v>DIRECCIÓN GENERAL DE OBRA PÚBLICA</v>
      </c>
      <c r="J1003" s="1" t="s">
        <v>3386</v>
      </c>
      <c r="K1003" s="16">
        <v>45063.595972222225</v>
      </c>
      <c r="L1003" s="18">
        <v>45061</v>
      </c>
      <c r="M1003" s="18">
        <v>45143</v>
      </c>
      <c r="N1003" s="18">
        <v>45055</v>
      </c>
    </row>
    <row r="1004" spans="1:14" x14ac:dyDescent="0.25">
      <c r="A1004" s="1" t="s">
        <v>21</v>
      </c>
      <c r="B1004" s="1">
        <v>11757</v>
      </c>
      <c r="C1004" t="s">
        <v>1295</v>
      </c>
      <c r="D1004" t="s">
        <v>1154</v>
      </c>
      <c r="E1004" s="15">
        <v>77481.17</v>
      </c>
      <c r="F1004" s="15">
        <v>23244.35</v>
      </c>
      <c r="G1004" t="s">
        <v>12</v>
      </c>
      <c r="H1004" s="1">
        <v>2510</v>
      </c>
      <c r="I1004" s="1" t="str">
        <f>VLOOKUP(H1004,[1]DATOS!$A$4:$B$88,2,FALSE)</f>
        <v>DIRECCIÓN GENERAL DE OBRA PÚBLICA</v>
      </c>
      <c r="J1004" s="1" t="s">
        <v>3387</v>
      </c>
      <c r="K1004" s="16">
        <v>45069.421886574077</v>
      </c>
      <c r="L1004" s="18">
        <v>45061</v>
      </c>
      <c r="M1004" s="18">
        <v>45143</v>
      </c>
      <c r="N1004" s="18">
        <v>45056</v>
      </c>
    </row>
    <row r="1005" spans="1:14" x14ac:dyDescent="0.25">
      <c r="A1005" s="1" t="s">
        <v>21</v>
      </c>
      <c r="B1005" s="1">
        <v>11756</v>
      </c>
      <c r="C1005" t="s">
        <v>1296</v>
      </c>
      <c r="D1005" t="s">
        <v>981</v>
      </c>
      <c r="E1005" s="15">
        <v>191976.59</v>
      </c>
      <c r="F1005" s="15">
        <v>112882.24000000001</v>
      </c>
      <c r="G1005" t="s">
        <v>12</v>
      </c>
      <c r="H1005" s="1">
        <v>2510</v>
      </c>
      <c r="I1005" s="1" t="str">
        <f>VLOOKUP(H1005,[1]DATOS!$A$4:$B$88,2,FALSE)</f>
        <v>DIRECCIÓN GENERAL DE OBRA PÚBLICA</v>
      </c>
      <c r="J1005" s="1" t="s">
        <v>3388</v>
      </c>
      <c r="K1005" s="16">
        <v>45063.592523148145</v>
      </c>
      <c r="L1005" s="18">
        <v>45061</v>
      </c>
      <c r="M1005" s="18">
        <v>45129</v>
      </c>
      <c r="N1005" s="18">
        <v>45054</v>
      </c>
    </row>
    <row r="1006" spans="1:14" x14ac:dyDescent="0.25">
      <c r="A1006" s="1" t="s">
        <v>21</v>
      </c>
      <c r="B1006" s="1">
        <v>11755</v>
      </c>
      <c r="C1006" t="s">
        <v>1297</v>
      </c>
      <c r="D1006" t="s">
        <v>1277</v>
      </c>
      <c r="E1006" s="15">
        <v>195313.62</v>
      </c>
      <c r="F1006" s="15">
        <v>116121.76</v>
      </c>
      <c r="G1006" t="s">
        <v>12</v>
      </c>
      <c r="H1006" s="1">
        <v>2510</v>
      </c>
      <c r="I1006" s="1" t="str">
        <f>VLOOKUP(H1006,[1]DATOS!$A$4:$B$88,2,FALSE)</f>
        <v>DIRECCIÓN GENERAL DE OBRA PÚBLICA</v>
      </c>
      <c r="J1006" s="1" t="s">
        <v>3389</v>
      </c>
      <c r="K1006" s="16">
        <v>45064.605034722219</v>
      </c>
      <c r="L1006" s="18">
        <v>45068</v>
      </c>
      <c r="M1006" s="18">
        <v>45177</v>
      </c>
      <c r="N1006" s="18">
        <v>45054</v>
      </c>
    </row>
    <row r="1007" spans="1:14" x14ac:dyDescent="0.25">
      <c r="A1007" s="1" t="s">
        <v>21</v>
      </c>
      <c r="B1007" s="1">
        <v>11754</v>
      </c>
      <c r="C1007" t="s">
        <v>1298</v>
      </c>
      <c r="D1007" t="s">
        <v>826</v>
      </c>
      <c r="E1007" s="15">
        <v>1724138.73</v>
      </c>
      <c r="F1007" s="15">
        <v>1468567.4</v>
      </c>
      <c r="G1007" t="s">
        <v>12</v>
      </c>
      <c r="H1007" s="1">
        <v>2510</v>
      </c>
      <c r="I1007" s="1" t="str">
        <f>VLOOKUP(H1007,[1]DATOS!$A$4:$B$88,2,FALSE)</f>
        <v>DIRECCIÓN GENERAL DE OBRA PÚBLICA</v>
      </c>
      <c r="J1007" s="1" t="s">
        <v>3390</v>
      </c>
      <c r="K1007" s="16">
        <v>45061.59579861111</v>
      </c>
      <c r="L1007" s="18">
        <v>45054</v>
      </c>
      <c r="M1007" s="18">
        <v>45129</v>
      </c>
      <c r="N1007" s="18">
        <v>45048</v>
      </c>
    </row>
    <row r="1008" spans="1:14" x14ac:dyDescent="0.25">
      <c r="A1008" s="1" t="s">
        <v>21</v>
      </c>
      <c r="B1008" s="1">
        <v>11753</v>
      </c>
      <c r="C1008" t="s">
        <v>1238</v>
      </c>
      <c r="D1008" t="s">
        <v>1015</v>
      </c>
      <c r="E1008" s="15">
        <v>409349.49</v>
      </c>
      <c r="F1008" s="15">
        <v>399026.23</v>
      </c>
      <c r="G1008" t="s">
        <v>12</v>
      </c>
      <c r="H1008" s="1">
        <v>2510</v>
      </c>
      <c r="I1008" s="1" t="str">
        <f>VLOOKUP(H1008,[1]DATOS!$A$4:$B$88,2,FALSE)</f>
        <v>DIRECCIÓN GENERAL DE OBRA PÚBLICA</v>
      </c>
      <c r="J1008" s="1" t="s">
        <v>3391</v>
      </c>
      <c r="K1008" s="16">
        <v>45061.596921296295</v>
      </c>
      <c r="L1008" s="18">
        <v>45061</v>
      </c>
      <c r="M1008" s="18">
        <v>45094</v>
      </c>
      <c r="N1008" s="18">
        <v>45054</v>
      </c>
    </row>
    <row r="1009" spans="1:14" x14ac:dyDescent="0.25">
      <c r="A1009" s="1" t="s">
        <v>21</v>
      </c>
      <c r="B1009" s="1">
        <v>11752</v>
      </c>
      <c r="C1009" t="s">
        <v>1239</v>
      </c>
      <c r="D1009" t="s">
        <v>944</v>
      </c>
      <c r="E1009" s="15">
        <v>2821400.25</v>
      </c>
      <c r="F1009" s="15">
        <v>2529591.25</v>
      </c>
      <c r="G1009" t="s">
        <v>12</v>
      </c>
      <c r="H1009" s="1">
        <v>2510</v>
      </c>
      <c r="I1009" s="1" t="str">
        <f>VLOOKUP(H1009,[1]DATOS!$A$4:$B$88,2,FALSE)</f>
        <v>DIRECCIÓN GENERAL DE OBRA PÚBLICA</v>
      </c>
      <c r="J1009" s="1" t="s">
        <v>3392</v>
      </c>
      <c r="K1009" s="16">
        <v>45061.596412037034</v>
      </c>
      <c r="L1009" s="18">
        <v>45075</v>
      </c>
      <c r="M1009" s="18">
        <v>45157</v>
      </c>
      <c r="N1009" s="18">
        <v>45054</v>
      </c>
    </row>
    <row r="1010" spans="1:14" x14ac:dyDescent="0.25">
      <c r="A1010" s="1" t="s">
        <v>21</v>
      </c>
      <c r="B1010" s="1">
        <v>11751</v>
      </c>
      <c r="C1010" t="s">
        <v>1299</v>
      </c>
      <c r="D1010" t="s">
        <v>615</v>
      </c>
      <c r="E1010" s="15">
        <v>38793.11</v>
      </c>
      <c r="F1010" s="15">
        <v>26685.78</v>
      </c>
      <c r="G1010" t="s">
        <v>12</v>
      </c>
      <c r="H1010" s="1">
        <v>2510</v>
      </c>
      <c r="I1010" s="1" t="str">
        <f>VLOOKUP(H1010,[1]DATOS!$A$4:$B$88,2,FALSE)</f>
        <v>DIRECCIÓN GENERAL DE OBRA PÚBLICA</v>
      </c>
      <c r="J1010" s="1" t="s">
        <v>3393</v>
      </c>
      <c r="K1010" s="16">
        <v>45061.594907407409</v>
      </c>
      <c r="L1010" s="18">
        <v>45061</v>
      </c>
      <c r="M1010" s="18">
        <v>45143</v>
      </c>
      <c r="N1010" s="18">
        <v>45054</v>
      </c>
    </row>
    <row r="1011" spans="1:14" x14ac:dyDescent="0.25">
      <c r="A1011" s="1" t="s">
        <v>21</v>
      </c>
      <c r="B1011" s="1">
        <v>11750</v>
      </c>
      <c r="C1011" t="s">
        <v>1292</v>
      </c>
      <c r="D1011" t="s">
        <v>950</v>
      </c>
      <c r="E1011" s="15">
        <v>1301998.3999999999</v>
      </c>
      <c r="F1011" s="15">
        <v>0</v>
      </c>
      <c r="G1011" t="s">
        <v>12</v>
      </c>
      <c r="H1011" s="1">
        <v>2210</v>
      </c>
      <c r="I1011" s="1" t="str">
        <f>VLOOKUP(H1011,[1]DATOS!$A$4:$B$88,2,FALSE)</f>
        <v>DIRECCIÓN GENERAL DE EDUCACIÓN</v>
      </c>
      <c r="J1011" s="1" t="s">
        <v>3394</v>
      </c>
      <c r="K1011" s="16">
        <v>45061.595358796294</v>
      </c>
      <c r="L1011" s="18">
        <v>45061</v>
      </c>
      <c r="M1011" s="18">
        <v>45129</v>
      </c>
      <c r="N1011" s="18">
        <v>45043</v>
      </c>
    </row>
    <row r="1012" spans="1:14" x14ac:dyDescent="0.25">
      <c r="A1012" s="1" t="s">
        <v>21</v>
      </c>
      <c r="B1012" s="1">
        <v>11749</v>
      </c>
      <c r="C1012" t="s">
        <v>1245</v>
      </c>
      <c r="D1012" t="s">
        <v>905</v>
      </c>
      <c r="E1012" s="15">
        <v>862068.34</v>
      </c>
      <c r="F1012" s="15">
        <v>767863.76</v>
      </c>
      <c r="G1012" t="s">
        <v>12</v>
      </c>
      <c r="H1012" s="1">
        <v>2510</v>
      </c>
      <c r="I1012" s="1" t="str">
        <f>VLOOKUP(H1012,[1]DATOS!$A$4:$B$88,2,FALSE)</f>
        <v>DIRECCIÓN GENERAL DE OBRA PÚBLICA</v>
      </c>
      <c r="J1012" s="1" t="s">
        <v>3395</v>
      </c>
      <c r="K1012" s="16">
        <v>45058.535601851851</v>
      </c>
      <c r="L1012" s="18">
        <v>45068</v>
      </c>
      <c r="M1012" s="18">
        <v>45150</v>
      </c>
      <c r="N1012" s="18">
        <v>45049</v>
      </c>
    </row>
    <row r="1013" spans="1:14" x14ac:dyDescent="0.25">
      <c r="A1013" s="1" t="s">
        <v>21</v>
      </c>
      <c r="B1013" s="1">
        <v>11748</v>
      </c>
      <c r="C1013" t="s">
        <v>1080</v>
      </c>
      <c r="D1013" t="s">
        <v>977</v>
      </c>
      <c r="E1013" s="15">
        <v>5266638.2699999996</v>
      </c>
      <c r="F1013" s="15">
        <v>990437.1</v>
      </c>
      <c r="G1013" t="s">
        <v>12</v>
      </c>
      <c r="H1013" s="1">
        <v>2510</v>
      </c>
      <c r="I1013" s="1" t="str">
        <f>VLOOKUP(H1013,[1]DATOS!$A$4:$B$88,2,FALSE)</f>
        <v>DIRECCIÓN GENERAL DE OBRA PÚBLICA</v>
      </c>
      <c r="J1013" s="1" t="s">
        <v>3396</v>
      </c>
      <c r="K1013" s="16">
        <v>45058.538888888892</v>
      </c>
      <c r="L1013" s="18">
        <v>45068</v>
      </c>
      <c r="M1013" s="18">
        <v>45205</v>
      </c>
      <c r="N1013" s="18">
        <v>45051</v>
      </c>
    </row>
    <row r="1014" spans="1:14" x14ac:dyDescent="0.25">
      <c r="A1014" s="1" t="s">
        <v>21</v>
      </c>
      <c r="B1014" s="1">
        <v>11747</v>
      </c>
      <c r="C1014" t="s">
        <v>1240</v>
      </c>
      <c r="D1014" t="s">
        <v>1058</v>
      </c>
      <c r="E1014" s="15">
        <v>325786.21000000002</v>
      </c>
      <c r="F1014" s="15">
        <v>325780.14</v>
      </c>
      <c r="G1014" t="s">
        <v>12</v>
      </c>
      <c r="H1014" s="1">
        <v>2510</v>
      </c>
      <c r="I1014" s="1" t="str">
        <f>VLOOKUP(H1014,[1]DATOS!$A$4:$B$88,2,FALSE)</f>
        <v>DIRECCIÓN GENERAL DE OBRA PÚBLICA</v>
      </c>
      <c r="J1014" s="1" t="s">
        <v>3397</v>
      </c>
      <c r="K1014" s="16">
        <v>45058.537777777776</v>
      </c>
      <c r="L1014" s="18">
        <v>45061</v>
      </c>
      <c r="M1014" s="18">
        <v>45094</v>
      </c>
      <c r="N1014" s="18">
        <v>45050</v>
      </c>
    </row>
    <row r="1015" spans="1:14" x14ac:dyDescent="0.25">
      <c r="A1015" s="1" t="s">
        <v>21</v>
      </c>
      <c r="B1015" s="1">
        <v>11746</v>
      </c>
      <c r="C1015" t="s">
        <v>1241</v>
      </c>
      <c r="D1015" t="s">
        <v>1048</v>
      </c>
      <c r="E1015" s="15">
        <v>404455.09</v>
      </c>
      <c r="F1015" s="15">
        <v>404418.73</v>
      </c>
      <c r="G1015" t="s">
        <v>12</v>
      </c>
      <c r="H1015" s="1">
        <v>2510</v>
      </c>
      <c r="I1015" s="1" t="str">
        <f>VLOOKUP(H1015,[1]DATOS!$A$4:$B$88,2,FALSE)</f>
        <v>DIRECCIÓN GENERAL DE OBRA PÚBLICA</v>
      </c>
      <c r="J1015" s="1" t="s">
        <v>3398</v>
      </c>
      <c r="K1015" s="16">
        <v>45058.538460648146</v>
      </c>
      <c r="L1015" s="18">
        <v>45061</v>
      </c>
      <c r="M1015" s="18">
        <v>45094</v>
      </c>
      <c r="N1015" s="18">
        <v>45049</v>
      </c>
    </row>
    <row r="1016" spans="1:14" x14ac:dyDescent="0.25">
      <c r="A1016" s="1" t="s">
        <v>21</v>
      </c>
      <c r="B1016" s="1">
        <v>11745</v>
      </c>
      <c r="C1016" t="s">
        <v>1242</v>
      </c>
      <c r="D1016" t="s">
        <v>1048</v>
      </c>
      <c r="E1016" s="15">
        <v>553781.68000000005</v>
      </c>
      <c r="F1016" s="15">
        <v>553750.73</v>
      </c>
      <c r="G1016" t="s">
        <v>12</v>
      </c>
      <c r="H1016" s="1">
        <v>2510</v>
      </c>
      <c r="I1016" s="1" t="str">
        <f>VLOOKUP(H1016,[1]DATOS!$A$4:$B$88,2,FALSE)</f>
        <v>DIRECCIÓN GENERAL DE OBRA PÚBLICA</v>
      </c>
      <c r="J1016" s="1" t="s">
        <v>3399</v>
      </c>
      <c r="K1016" s="16">
        <v>45058.53701388889</v>
      </c>
      <c r="L1016" s="18">
        <v>45068</v>
      </c>
      <c r="M1016" s="18">
        <v>45108</v>
      </c>
      <c r="N1016" s="18">
        <v>45049</v>
      </c>
    </row>
    <row r="1017" spans="1:14" x14ac:dyDescent="0.25">
      <c r="A1017" s="1" t="s">
        <v>21</v>
      </c>
      <c r="B1017" s="1">
        <v>11744</v>
      </c>
      <c r="C1017" t="s">
        <v>1243</v>
      </c>
      <c r="D1017" t="s">
        <v>1289</v>
      </c>
      <c r="E1017" s="15">
        <v>283694</v>
      </c>
      <c r="F1017" s="15">
        <v>283691.53999999998</v>
      </c>
      <c r="G1017" t="s">
        <v>12</v>
      </c>
      <c r="H1017" s="1">
        <v>2510</v>
      </c>
      <c r="I1017" s="1" t="str">
        <f>VLOOKUP(H1017,[1]DATOS!$A$4:$B$88,2,FALSE)</f>
        <v>DIRECCIÓN GENERAL DE OBRA PÚBLICA</v>
      </c>
      <c r="J1017" s="1" t="s">
        <v>3400</v>
      </c>
      <c r="K1017" s="16">
        <v>45058.536539351851</v>
      </c>
      <c r="L1017" s="18">
        <v>45061</v>
      </c>
      <c r="M1017" s="18">
        <v>45094</v>
      </c>
      <c r="N1017" s="18">
        <v>45049</v>
      </c>
    </row>
    <row r="1018" spans="1:14" x14ac:dyDescent="0.25">
      <c r="A1018" s="1" t="s">
        <v>21</v>
      </c>
      <c r="B1018" s="1">
        <v>11743</v>
      </c>
      <c r="C1018" t="s">
        <v>1297</v>
      </c>
      <c r="D1018" t="s">
        <v>1300</v>
      </c>
      <c r="E1018" s="15">
        <v>3222997.08</v>
      </c>
      <c r="F1018" s="15">
        <v>816824.99</v>
      </c>
      <c r="G1018" t="s">
        <v>12</v>
      </c>
      <c r="H1018" s="1">
        <v>5051</v>
      </c>
      <c r="I1018" s="1" t="str">
        <f>VLOOKUP(H1018,[1]DATOS!$A$4:$B$88,2,FALSE)</f>
        <v>FIDEICOMISO DE OBRAS POR COOPERACIÓN</v>
      </c>
      <c r="J1018" s="1" t="s">
        <v>3401</v>
      </c>
      <c r="K1018" s="16">
        <v>45058.524143518516</v>
      </c>
      <c r="L1018" s="18">
        <v>45068</v>
      </c>
      <c r="M1018" s="18">
        <v>45177</v>
      </c>
      <c r="N1018" s="18">
        <v>45050</v>
      </c>
    </row>
    <row r="1019" spans="1:14" x14ac:dyDescent="0.25">
      <c r="A1019" s="1" t="s">
        <v>21</v>
      </c>
      <c r="B1019" s="1">
        <v>11742</v>
      </c>
      <c r="C1019" t="s">
        <v>1295</v>
      </c>
      <c r="D1019" t="s">
        <v>1301</v>
      </c>
      <c r="E1019" s="15">
        <v>1192018.0900000001</v>
      </c>
      <c r="F1019" s="15">
        <v>0</v>
      </c>
      <c r="G1019" t="s">
        <v>12</v>
      </c>
      <c r="H1019" s="1">
        <v>2510</v>
      </c>
      <c r="I1019" s="1" t="str">
        <f>VLOOKUP(H1019,[1]DATOS!$A$4:$B$88,2,FALSE)</f>
        <v>DIRECCIÓN GENERAL DE OBRA PÚBLICA</v>
      </c>
      <c r="J1019" s="1" t="s">
        <v>3402</v>
      </c>
      <c r="K1019" s="16">
        <v>45058.523495370369</v>
      </c>
      <c r="L1019" s="18">
        <v>45061</v>
      </c>
      <c r="M1019" s="18">
        <v>45143</v>
      </c>
      <c r="N1019" s="18">
        <v>45042</v>
      </c>
    </row>
    <row r="1020" spans="1:14" x14ac:dyDescent="0.25">
      <c r="A1020" s="1" t="s">
        <v>21</v>
      </c>
      <c r="B1020" s="1">
        <v>11741</v>
      </c>
      <c r="C1020" t="s">
        <v>1302</v>
      </c>
      <c r="D1020" t="s">
        <v>1172</v>
      </c>
      <c r="E1020" s="15">
        <v>431034.48</v>
      </c>
      <c r="F1020" s="15">
        <v>239583.9</v>
      </c>
      <c r="G1020" t="s">
        <v>12</v>
      </c>
      <c r="H1020" s="1">
        <v>2510</v>
      </c>
      <c r="I1020" s="1" t="str">
        <f>VLOOKUP(H1020,[1]DATOS!$A$4:$B$88,2,FALSE)</f>
        <v>DIRECCIÓN GENERAL DE OBRA PÚBLICA</v>
      </c>
      <c r="J1020" s="1" t="s">
        <v>3403</v>
      </c>
      <c r="K1020" s="16">
        <v>45055.588321759256</v>
      </c>
      <c r="L1020" s="18">
        <v>45048</v>
      </c>
      <c r="M1020" s="18">
        <v>45144</v>
      </c>
      <c r="N1020" s="18">
        <v>45048</v>
      </c>
    </row>
    <row r="1021" spans="1:14" x14ac:dyDescent="0.25">
      <c r="A1021" s="1" t="s">
        <v>21</v>
      </c>
      <c r="B1021" s="1">
        <v>11740</v>
      </c>
      <c r="C1021" t="s">
        <v>1303</v>
      </c>
      <c r="D1021" t="s">
        <v>1304</v>
      </c>
      <c r="E1021" s="15">
        <v>431034.48</v>
      </c>
      <c r="F1021" s="15">
        <v>283967.11</v>
      </c>
      <c r="G1021" t="s">
        <v>12</v>
      </c>
      <c r="H1021" s="1">
        <v>2510</v>
      </c>
      <c r="I1021" s="1" t="str">
        <f>VLOOKUP(H1021,[1]DATOS!$A$4:$B$88,2,FALSE)</f>
        <v>DIRECCIÓN GENERAL DE OBRA PÚBLICA</v>
      </c>
      <c r="J1021" s="1" t="s">
        <v>3404</v>
      </c>
      <c r="K1021" s="16">
        <v>45055.588692129626</v>
      </c>
      <c r="L1021" s="18">
        <v>45048</v>
      </c>
      <c r="M1021" s="18">
        <v>45144</v>
      </c>
      <c r="N1021" s="18">
        <v>45048</v>
      </c>
    </row>
    <row r="1022" spans="1:14" x14ac:dyDescent="0.25">
      <c r="A1022" s="1" t="s">
        <v>21</v>
      </c>
      <c r="B1022" s="1">
        <v>11739</v>
      </c>
      <c r="C1022" t="s">
        <v>1305</v>
      </c>
      <c r="D1022" t="s">
        <v>1056</v>
      </c>
      <c r="E1022" s="15">
        <v>521909.79</v>
      </c>
      <c r="F1022" s="15">
        <v>325000.09999999998</v>
      </c>
      <c r="G1022" t="s">
        <v>12</v>
      </c>
      <c r="H1022" s="1">
        <v>2510</v>
      </c>
      <c r="I1022" s="1" t="str">
        <f>VLOOKUP(H1022,[1]DATOS!$A$4:$B$88,2,FALSE)</f>
        <v>DIRECCIÓN GENERAL DE OBRA PÚBLICA</v>
      </c>
      <c r="J1022" s="1" t="s">
        <v>3405</v>
      </c>
      <c r="K1022" s="16">
        <v>45055.589953703704</v>
      </c>
      <c r="L1022" s="18">
        <v>45061</v>
      </c>
      <c r="M1022" s="18">
        <v>45143</v>
      </c>
      <c r="N1022" s="18">
        <v>45042</v>
      </c>
    </row>
    <row r="1023" spans="1:14" x14ac:dyDescent="0.25">
      <c r="A1023" s="1" t="s">
        <v>21</v>
      </c>
      <c r="B1023" s="1">
        <v>11738</v>
      </c>
      <c r="C1023" t="s">
        <v>1306</v>
      </c>
      <c r="D1023" t="s">
        <v>1307</v>
      </c>
      <c r="E1023" s="15">
        <v>1001626.64</v>
      </c>
      <c r="F1023" s="15">
        <v>492292.2</v>
      </c>
      <c r="G1023" t="s">
        <v>12</v>
      </c>
      <c r="H1023" s="1">
        <v>2510</v>
      </c>
      <c r="I1023" s="1" t="str">
        <f>VLOOKUP(H1023,[1]DATOS!$A$4:$B$88,2,FALSE)</f>
        <v>DIRECCIÓN GENERAL DE OBRA PÚBLICA</v>
      </c>
      <c r="J1023" s="1" t="s">
        <v>3406</v>
      </c>
      <c r="K1023" s="16">
        <v>45055.58935185185</v>
      </c>
      <c r="L1023" s="18">
        <v>45054</v>
      </c>
      <c r="M1023" s="18">
        <v>45135</v>
      </c>
      <c r="N1023" s="18">
        <v>45040</v>
      </c>
    </row>
    <row r="1024" spans="1:14" x14ac:dyDescent="0.25">
      <c r="A1024" s="1" t="s">
        <v>21</v>
      </c>
      <c r="B1024" s="1">
        <v>11737</v>
      </c>
      <c r="C1024" t="s">
        <v>1308</v>
      </c>
      <c r="D1024" t="s">
        <v>896</v>
      </c>
      <c r="E1024" s="15">
        <v>862068.96</v>
      </c>
      <c r="F1024" s="15">
        <v>65556.97</v>
      </c>
      <c r="G1024" t="s">
        <v>12</v>
      </c>
      <c r="H1024" s="1">
        <v>2510</v>
      </c>
      <c r="I1024" s="1" t="str">
        <f>VLOOKUP(H1024,[1]DATOS!$A$4:$B$88,2,FALSE)</f>
        <v>DIRECCIÓN GENERAL DE OBRA PÚBLICA</v>
      </c>
      <c r="J1024" s="1" t="s">
        <v>3407</v>
      </c>
      <c r="K1024" s="16">
        <v>45055.590960648151</v>
      </c>
      <c r="L1024" s="18">
        <v>45061</v>
      </c>
      <c r="M1024" s="18">
        <v>45177</v>
      </c>
      <c r="N1024" s="18">
        <v>45049</v>
      </c>
    </row>
    <row r="1025" spans="1:14" x14ac:dyDescent="0.25">
      <c r="A1025" s="1" t="s">
        <v>21</v>
      </c>
      <c r="B1025" s="1">
        <v>11736</v>
      </c>
      <c r="C1025" t="s">
        <v>1309</v>
      </c>
      <c r="D1025" t="s">
        <v>843</v>
      </c>
      <c r="E1025" s="15">
        <v>134203.22</v>
      </c>
      <c r="F1025" s="15">
        <v>62774.89</v>
      </c>
      <c r="G1025" t="s">
        <v>12</v>
      </c>
      <c r="H1025" s="1">
        <v>2510</v>
      </c>
      <c r="I1025" s="1" t="str">
        <f>VLOOKUP(H1025,[1]DATOS!$A$4:$B$88,2,FALSE)</f>
        <v>DIRECCIÓN GENERAL DE OBRA PÚBLICA</v>
      </c>
      <c r="J1025" s="1" t="s">
        <v>3408</v>
      </c>
      <c r="K1025" s="16">
        <v>45054.540185185186</v>
      </c>
      <c r="L1025" s="18">
        <v>45047</v>
      </c>
      <c r="M1025" s="18">
        <v>45143</v>
      </c>
      <c r="N1025" s="18">
        <v>45044</v>
      </c>
    </row>
    <row r="1026" spans="1:14" x14ac:dyDescent="0.25">
      <c r="A1026" s="1" t="s">
        <v>21</v>
      </c>
      <c r="B1026" s="1">
        <v>11735</v>
      </c>
      <c r="C1026" t="s">
        <v>1310</v>
      </c>
      <c r="D1026" t="s">
        <v>1311</v>
      </c>
      <c r="E1026" s="15">
        <v>299789.59000000003</v>
      </c>
      <c r="F1026" s="15">
        <v>151273.84</v>
      </c>
      <c r="G1026" t="s">
        <v>12</v>
      </c>
      <c r="H1026" s="1">
        <v>2510</v>
      </c>
      <c r="I1026" s="1" t="str">
        <f>VLOOKUP(H1026,[1]DATOS!$A$4:$B$88,2,FALSE)</f>
        <v>DIRECCIÓN GENERAL DE OBRA PÚBLICA</v>
      </c>
      <c r="J1026" s="1" t="s">
        <v>3409</v>
      </c>
      <c r="K1026" s="16">
        <v>45054.541527777779</v>
      </c>
      <c r="L1026" s="18">
        <v>45047</v>
      </c>
      <c r="M1026" s="18">
        <v>45184</v>
      </c>
      <c r="N1026" s="18">
        <v>45044</v>
      </c>
    </row>
    <row r="1027" spans="1:14" x14ac:dyDescent="0.25">
      <c r="A1027" s="1" t="s">
        <v>21</v>
      </c>
      <c r="B1027" s="1">
        <v>11734</v>
      </c>
      <c r="C1027" t="s">
        <v>1312</v>
      </c>
      <c r="D1027" t="s">
        <v>1313</v>
      </c>
      <c r="E1027" s="15">
        <v>42621.279999999999</v>
      </c>
      <c r="F1027" s="15">
        <v>31965.97</v>
      </c>
      <c r="G1027" t="s">
        <v>12</v>
      </c>
      <c r="H1027" s="1">
        <v>2510</v>
      </c>
      <c r="I1027" s="1" t="str">
        <f>VLOOKUP(H1027,[1]DATOS!$A$4:$B$88,2,FALSE)</f>
        <v>DIRECCIÓN GENERAL DE OBRA PÚBLICA</v>
      </c>
      <c r="J1027" s="1" t="s">
        <v>3410</v>
      </c>
      <c r="K1027" s="16">
        <v>45054.542534722219</v>
      </c>
      <c r="L1027" s="18">
        <v>45061</v>
      </c>
      <c r="M1027" s="18">
        <v>45129</v>
      </c>
      <c r="N1027" s="18">
        <v>45044</v>
      </c>
    </row>
    <row r="1028" spans="1:14" x14ac:dyDescent="0.25">
      <c r="A1028" s="1" t="s">
        <v>21</v>
      </c>
      <c r="B1028" s="1">
        <v>11733</v>
      </c>
      <c r="C1028" t="s">
        <v>1312</v>
      </c>
      <c r="D1028" t="s">
        <v>1065</v>
      </c>
      <c r="E1028" s="15">
        <v>655712.07999999996</v>
      </c>
      <c r="F1028" s="15">
        <v>375473</v>
      </c>
      <c r="G1028" t="s">
        <v>12</v>
      </c>
      <c r="H1028" s="1">
        <v>2510</v>
      </c>
      <c r="I1028" s="1" t="str">
        <f>VLOOKUP(H1028,[1]DATOS!$A$4:$B$88,2,FALSE)</f>
        <v>DIRECCIÓN GENERAL DE OBRA PÚBLICA</v>
      </c>
      <c r="J1028" s="1" t="s">
        <v>3411</v>
      </c>
      <c r="K1028" s="16">
        <v>45054.542083333334</v>
      </c>
      <c r="L1028" s="18">
        <v>45061</v>
      </c>
      <c r="M1028" s="18">
        <v>45129</v>
      </c>
      <c r="N1028" s="18">
        <v>45042</v>
      </c>
    </row>
    <row r="1029" spans="1:14" x14ac:dyDescent="0.25">
      <c r="A1029" s="1" t="s">
        <v>21</v>
      </c>
      <c r="B1029" s="1">
        <v>11732</v>
      </c>
      <c r="C1029" t="s">
        <v>1299</v>
      </c>
      <c r="D1029" t="s">
        <v>1176</v>
      </c>
      <c r="E1029" s="15">
        <v>862069.12</v>
      </c>
      <c r="F1029" s="15">
        <v>497522.26</v>
      </c>
      <c r="G1029" t="s">
        <v>12</v>
      </c>
      <c r="H1029" s="1">
        <v>2510</v>
      </c>
      <c r="I1029" s="1" t="str">
        <f>VLOOKUP(H1029,[1]DATOS!$A$4:$B$88,2,FALSE)</f>
        <v>DIRECCIÓN GENERAL DE OBRA PÚBLICA</v>
      </c>
      <c r="J1029" s="1" t="s">
        <v>3412</v>
      </c>
      <c r="K1029" s="16">
        <v>45064.528587962966</v>
      </c>
      <c r="L1029" s="18">
        <v>45061</v>
      </c>
      <c r="M1029" s="18">
        <v>45143</v>
      </c>
      <c r="N1029" s="18">
        <v>45043</v>
      </c>
    </row>
    <row r="1030" spans="1:14" x14ac:dyDescent="0.25">
      <c r="A1030" s="1" t="s">
        <v>21</v>
      </c>
      <c r="B1030" s="1">
        <v>11731</v>
      </c>
      <c r="C1030" t="s">
        <v>1293</v>
      </c>
      <c r="D1030" t="s">
        <v>1041</v>
      </c>
      <c r="E1030" s="15">
        <v>862069.12</v>
      </c>
      <c r="F1030" s="15">
        <v>0</v>
      </c>
      <c r="G1030" t="s">
        <v>12</v>
      </c>
      <c r="H1030" s="1">
        <v>2510</v>
      </c>
      <c r="I1030" s="1" t="str">
        <f>VLOOKUP(H1030,[1]DATOS!$A$4:$B$88,2,FALSE)</f>
        <v>DIRECCIÓN GENERAL DE OBRA PÚBLICA</v>
      </c>
      <c r="J1030" s="1" t="s">
        <v>3413</v>
      </c>
      <c r="K1030" s="16">
        <v>45051.585127314815</v>
      </c>
      <c r="L1030" s="18">
        <v>45061</v>
      </c>
      <c r="M1030" s="18">
        <v>45143</v>
      </c>
      <c r="N1030" s="18">
        <v>45043</v>
      </c>
    </row>
    <row r="1031" spans="1:14" x14ac:dyDescent="0.25">
      <c r="A1031" s="1" t="s">
        <v>21</v>
      </c>
      <c r="B1031" s="1">
        <v>11730</v>
      </c>
      <c r="C1031" t="s">
        <v>1314</v>
      </c>
      <c r="D1031" t="s">
        <v>1005</v>
      </c>
      <c r="E1031" s="15">
        <v>1423641.34</v>
      </c>
      <c r="F1031" s="15">
        <v>1280940.75</v>
      </c>
      <c r="G1031" t="s">
        <v>12</v>
      </c>
      <c r="H1031" s="1">
        <v>2210</v>
      </c>
      <c r="I1031" s="1" t="str">
        <f>VLOOKUP(H1031,[1]DATOS!$A$4:$B$88,2,FALSE)</f>
        <v>DIRECCIÓN GENERAL DE EDUCACIÓN</v>
      </c>
      <c r="J1031" s="1" t="s">
        <v>3414</v>
      </c>
      <c r="K1031" s="16">
        <v>45051.585833333331</v>
      </c>
      <c r="L1031" s="18">
        <v>45061</v>
      </c>
      <c r="M1031" s="18">
        <v>45171</v>
      </c>
      <c r="N1031" s="18">
        <v>45044</v>
      </c>
    </row>
    <row r="1032" spans="1:14" x14ac:dyDescent="0.25">
      <c r="A1032" s="1" t="s">
        <v>21</v>
      </c>
      <c r="B1032" s="1">
        <v>11729</v>
      </c>
      <c r="C1032" t="s">
        <v>1315</v>
      </c>
      <c r="D1032" t="s">
        <v>1208</v>
      </c>
      <c r="E1032" s="15">
        <v>259748.06</v>
      </c>
      <c r="F1032" s="15">
        <v>0</v>
      </c>
      <c r="G1032" t="s">
        <v>12</v>
      </c>
      <c r="H1032" s="1">
        <v>2510</v>
      </c>
      <c r="I1032" s="1" t="str">
        <f>VLOOKUP(H1032,[1]DATOS!$A$4:$B$88,2,FALSE)</f>
        <v>DIRECCIÓN GENERAL DE OBRA PÚBLICA</v>
      </c>
      <c r="J1032" s="1" t="s">
        <v>3415</v>
      </c>
      <c r="K1032" s="16">
        <v>45049.536793981482</v>
      </c>
      <c r="L1032" s="18">
        <v>45054</v>
      </c>
      <c r="M1032" s="18">
        <v>45135</v>
      </c>
      <c r="N1032" s="18">
        <v>45037</v>
      </c>
    </row>
    <row r="1033" spans="1:14" x14ac:dyDescent="0.25">
      <c r="A1033" s="1" t="s">
        <v>21</v>
      </c>
      <c r="B1033" s="1">
        <v>11728</v>
      </c>
      <c r="C1033" t="s">
        <v>1316</v>
      </c>
      <c r="D1033" t="s">
        <v>1056</v>
      </c>
      <c r="E1033" s="15">
        <v>363991.03</v>
      </c>
      <c r="F1033" s="15">
        <v>363991.01</v>
      </c>
      <c r="G1033" t="s">
        <v>12</v>
      </c>
      <c r="H1033" s="1">
        <v>2510</v>
      </c>
      <c r="I1033" s="1" t="str">
        <f>VLOOKUP(H1033,[1]DATOS!$A$4:$B$88,2,FALSE)</f>
        <v>DIRECCIÓN GENERAL DE OBRA PÚBLICA</v>
      </c>
      <c r="J1033" s="1" t="s">
        <v>3416</v>
      </c>
      <c r="K1033" s="16">
        <v>45049.543240740742</v>
      </c>
      <c r="L1033" s="18">
        <v>45054</v>
      </c>
      <c r="M1033" s="18">
        <v>45107</v>
      </c>
      <c r="N1033" s="18">
        <v>45042</v>
      </c>
    </row>
    <row r="1034" spans="1:14" x14ac:dyDescent="0.25">
      <c r="A1034" s="1" t="s">
        <v>21</v>
      </c>
      <c r="B1034" s="1">
        <v>11727</v>
      </c>
      <c r="C1034" t="s">
        <v>1260</v>
      </c>
      <c r="D1034" t="s">
        <v>1317</v>
      </c>
      <c r="E1034" s="15">
        <v>658307.41</v>
      </c>
      <c r="F1034" s="15">
        <v>182606.82</v>
      </c>
      <c r="G1034" t="s">
        <v>12</v>
      </c>
      <c r="H1034" s="1">
        <v>2210</v>
      </c>
      <c r="I1034" s="1" t="str">
        <f>VLOOKUP(H1034,[1]DATOS!$A$4:$B$88,2,FALSE)</f>
        <v>DIRECCIÓN GENERAL DE EDUCACIÓN</v>
      </c>
      <c r="J1034" s="1" t="s">
        <v>3417</v>
      </c>
      <c r="K1034" s="16">
        <v>45049.5390625</v>
      </c>
      <c r="L1034" s="18">
        <v>45061</v>
      </c>
      <c r="M1034" s="18">
        <v>45143</v>
      </c>
      <c r="N1034" s="18">
        <v>45042</v>
      </c>
    </row>
    <row r="1035" spans="1:14" x14ac:dyDescent="0.25">
      <c r="A1035" s="1" t="s">
        <v>21</v>
      </c>
      <c r="B1035" s="1">
        <v>11726</v>
      </c>
      <c r="C1035" t="s">
        <v>1310</v>
      </c>
      <c r="D1035" t="s">
        <v>826</v>
      </c>
      <c r="E1035" s="15">
        <v>6311359.96</v>
      </c>
      <c r="F1035" s="15">
        <v>1779065.54</v>
      </c>
      <c r="G1035" t="s">
        <v>12</v>
      </c>
      <c r="H1035" s="1">
        <v>5051</v>
      </c>
      <c r="I1035" s="1" t="str">
        <f>VLOOKUP(H1035,[1]DATOS!$A$4:$B$88,2,FALSE)</f>
        <v>FIDEICOMISO DE OBRAS POR COOPERACIÓN</v>
      </c>
      <c r="J1035" s="1" t="s">
        <v>3418</v>
      </c>
      <c r="K1035" s="16">
        <v>45050.559340277781</v>
      </c>
      <c r="L1035" s="18">
        <v>45047</v>
      </c>
      <c r="M1035" s="18">
        <v>45184</v>
      </c>
      <c r="N1035" s="18">
        <v>45042</v>
      </c>
    </row>
    <row r="1036" spans="1:14" x14ac:dyDescent="0.25">
      <c r="A1036" s="1" t="s">
        <v>21</v>
      </c>
      <c r="B1036" s="1">
        <v>11725</v>
      </c>
      <c r="C1036" t="s">
        <v>882</v>
      </c>
      <c r="D1036" t="s">
        <v>883</v>
      </c>
      <c r="E1036" s="15">
        <v>208726.42</v>
      </c>
      <c r="F1036" s="15">
        <v>81403.31</v>
      </c>
      <c r="G1036" t="s">
        <v>12</v>
      </c>
      <c r="H1036" s="1">
        <v>2510</v>
      </c>
      <c r="I1036" s="1" t="str">
        <f>VLOOKUP(H1036,[1]DATOS!$A$4:$B$88,2,FALSE)</f>
        <v>DIRECCIÓN GENERAL DE OBRA PÚBLICA</v>
      </c>
      <c r="J1036" s="1" t="s">
        <v>3419</v>
      </c>
      <c r="K1036" s="16">
        <v>45050.558761574073</v>
      </c>
      <c r="L1036" s="18">
        <v>45047</v>
      </c>
      <c r="M1036" s="18">
        <v>45156</v>
      </c>
      <c r="N1036" s="18">
        <v>45043</v>
      </c>
    </row>
    <row r="1037" spans="1:14" x14ac:dyDescent="0.25">
      <c r="A1037" s="1" t="s">
        <v>21</v>
      </c>
      <c r="B1037" s="1">
        <v>11724</v>
      </c>
      <c r="C1037" t="s">
        <v>1294</v>
      </c>
      <c r="D1037" t="s">
        <v>1318</v>
      </c>
      <c r="E1037" s="15">
        <v>862069.12</v>
      </c>
      <c r="F1037" s="15">
        <v>490961.24</v>
      </c>
      <c r="G1037" t="s">
        <v>12</v>
      </c>
      <c r="H1037" s="1">
        <v>2510</v>
      </c>
      <c r="I1037" s="1" t="str">
        <f>VLOOKUP(H1037,[1]DATOS!$A$4:$B$88,2,FALSE)</f>
        <v>DIRECCIÓN GENERAL DE OBRA PÚBLICA</v>
      </c>
      <c r="J1037" s="1" t="s">
        <v>3420</v>
      </c>
      <c r="K1037" s="16">
        <v>45049.539652777778</v>
      </c>
      <c r="L1037" s="18">
        <v>45061</v>
      </c>
      <c r="M1037" s="18">
        <v>45143</v>
      </c>
      <c r="N1037" s="18">
        <v>45043</v>
      </c>
    </row>
    <row r="1038" spans="1:14" x14ac:dyDescent="0.25">
      <c r="A1038" s="1" t="s">
        <v>21</v>
      </c>
      <c r="B1038" s="1">
        <v>11723</v>
      </c>
      <c r="C1038" t="s">
        <v>1259</v>
      </c>
      <c r="D1038" t="s">
        <v>1319</v>
      </c>
      <c r="E1038" s="15">
        <v>862069.12</v>
      </c>
      <c r="F1038" s="15">
        <v>753423.44</v>
      </c>
      <c r="G1038" t="s">
        <v>12</v>
      </c>
      <c r="H1038" s="1">
        <v>2510</v>
      </c>
      <c r="I1038" s="1" t="str">
        <f>VLOOKUP(H1038,[1]DATOS!$A$4:$B$88,2,FALSE)</f>
        <v>DIRECCIÓN GENERAL DE OBRA PÚBLICA</v>
      </c>
      <c r="J1038" s="1" t="s">
        <v>3421</v>
      </c>
      <c r="K1038" s="16">
        <v>45049.540127314816</v>
      </c>
      <c r="L1038" s="18">
        <v>45061</v>
      </c>
      <c r="M1038" s="18">
        <v>45143</v>
      </c>
      <c r="N1038" s="18">
        <v>45043</v>
      </c>
    </row>
    <row r="1039" spans="1:14" x14ac:dyDescent="0.25">
      <c r="A1039" s="1" t="s">
        <v>21</v>
      </c>
      <c r="B1039" s="1">
        <v>11722</v>
      </c>
      <c r="C1039" t="s">
        <v>1320</v>
      </c>
      <c r="D1039" t="s">
        <v>1321</v>
      </c>
      <c r="E1039" s="15">
        <v>3490690.72</v>
      </c>
      <c r="F1039" s="15">
        <v>3490690.72</v>
      </c>
      <c r="G1039" t="s">
        <v>12</v>
      </c>
      <c r="H1039" s="1">
        <v>1212</v>
      </c>
      <c r="I1039" s="1" t="str">
        <f>VLOOKUP(H1039,[1]DATOS!$A$4:$B$88,2,FALSE)</f>
        <v>DIRECCIÓN GENERAL DE GOBIERNO</v>
      </c>
      <c r="J1039" s="1" t="s">
        <v>3422</v>
      </c>
      <c r="K1039" s="16">
        <v>45049.392650462964</v>
      </c>
      <c r="L1039" s="18">
        <v>45042</v>
      </c>
      <c r="M1039" s="18">
        <v>45046</v>
      </c>
      <c r="N1039" s="18">
        <v>45042</v>
      </c>
    </row>
    <row r="1040" spans="1:14" x14ac:dyDescent="0.25">
      <c r="A1040" s="1" t="s">
        <v>21</v>
      </c>
      <c r="B1040" s="1">
        <v>11721</v>
      </c>
      <c r="C1040" t="s">
        <v>1322</v>
      </c>
      <c r="D1040" t="s">
        <v>913</v>
      </c>
      <c r="E1040" s="15">
        <v>126032.17</v>
      </c>
      <c r="F1040" s="15">
        <v>64314.83</v>
      </c>
      <c r="G1040" t="s">
        <v>12</v>
      </c>
      <c r="H1040" s="1">
        <v>2510</v>
      </c>
      <c r="I1040" s="1" t="str">
        <f>VLOOKUP(H1040,[1]DATOS!$A$4:$B$88,2,FALSE)</f>
        <v>DIRECCIÓN GENERAL DE OBRA PÚBLICA</v>
      </c>
      <c r="J1040" s="1" t="s">
        <v>3423</v>
      </c>
      <c r="K1040" s="16">
        <v>45091.602326388886</v>
      </c>
      <c r="L1040" s="18">
        <v>45047</v>
      </c>
      <c r="M1040" s="18">
        <v>45171</v>
      </c>
      <c r="N1040" s="18">
        <v>45037</v>
      </c>
    </row>
    <row r="1041" spans="1:14" x14ac:dyDescent="0.25">
      <c r="A1041" s="1" t="s">
        <v>21</v>
      </c>
      <c r="B1041" s="1">
        <v>11720</v>
      </c>
      <c r="C1041" t="s">
        <v>880</v>
      </c>
      <c r="D1041" t="s">
        <v>881</v>
      </c>
      <c r="E1041" s="15">
        <v>2671188.11</v>
      </c>
      <c r="F1041" s="15">
        <v>1762984.12</v>
      </c>
      <c r="G1041" t="s">
        <v>12</v>
      </c>
      <c r="H1041" s="1">
        <v>2510</v>
      </c>
      <c r="I1041" s="1" t="str">
        <f>VLOOKUP(H1041,[1]DATOS!$A$4:$B$88,2,FALSE)</f>
        <v>DIRECCIÓN GENERAL DE OBRA PÚBLICA</v>
      </c>
      <c r="J1041" s="1" t="s">
        <v>3424</v>
      </c>
      <c r="K1041" s="16">
        <v>45049.535104166665</v>
      </c>
      <c r="L1041" s="18">
        <v>45040</v>
      </c>
      <c r="M1041" s="18">
        <v>45209</v>
      </c>
      <c r="N1041" s="18">
        <v>45034</v>
      </c>
    </row>
    <row r="1042" spans="1:14" x14ac:dyDescent="0.25">
      <c r="A1042" s="1" t="s">
        <v>21</v>
      </c>
      <c r="B1042" s="1">
        <v>11719</v>
      </c>
      <c r="C1042" t="s">
        <v>1296</v>
      </c>
      <c r="D1042" t="s">
        <v>1168</v>
      </c>
      <c r="E1042" s="15">
        <v>3157509.85</v>
      </c>
      <c r="F1042" s="15">
        <v>452016.73</v>
      </c>
      <c r="G1042" t="s">
        <v>12</v>
      </c>
      <c r="H1042" s="1">
        <v>2510</v>
      </c>
      <c r="I1042" s="1" t="str">
        <f>VLOOKUP(H1042,[1]DATOS!$A$4:$B$88,2,FALSE)</f>
        <v>DIRECCIÓN GENERAL DE OBRA PÚBLICA</v>
      </c>
      <c r="J1042" s="1" t="s">
        <v>3425</v>
      </c>
      <c r="K1042" s="16">
        <v>45064.393113425926</v>
      </c>
      <c r="L1042" s="18">
        <v>45061</v>
      </c>
      <c r="M1042" s="18">
        <v>45129</v>
      </c>
      <c r="N1042" s="18">
        <v>45042</v>
      </c>
    </row>
    <row r="1043" spans="1:14" x14ac:dyDescent="0.25">
      <c r="A1043" s="1" t="s">
        <v>21</v>
      </c>
      <c r="B1043" s="1">
        <v>11718</v>
      </c>
      <c r="C1043" t="s">
        <v>1323</v>
      </c>
      <c r="D1043" t="s">
        <v>1324</v>
      </c>
      <c r="E1043" s="15">
        <v>215450.56</v>
      </c>
      <c r="F1043" s="15">
        <v>48850.91</v>
      </c>
      <c r="G1043" t="s">
        <v>12</v>
      </c>
      <c r="H1043" s="1">
        <v>2510</v>
      </c>
      <c r="I1043" s="1" t="str">
        <f>VLOOKUP(H1043,[1]DATOS!$A$4:$B$88,2,FALSE)</f>
        <v>DIRECCIÓN GENERAL DE OBRA PÚBLICA</v>
      </c>
      <c r="J1043" s="1" t="s">
        <v>3426</v>
      </c>
      <c r="K1043" s="16">
        <v>45049.536203703705</v>
      </c>
      <c r="L1043" s="18">
        <v>45040</v>
      </c>
      <c r="M1043" s="18">
        <v>45149</v>
      </c>
      <c r="N1043" s="18">
        <v>45036</v>
      </c>
    </row>
    <row r="1044" spans="1:14" x14ac:dyDescent="0.25">
      <c r="A1044" s="1" t="s">
        <v>21</v>
      </c>
      <c r="B1044" s="1">
        <v>11717</v>
      </c>
      <c r="C1044" t="s">
        <v>1325</v>
      </c>
      <c r="D1044" t="s">
        <v>1228</v>
      </c>
      <c r="E1044" s="15">
        <v>246199.41</v>
      </c>
      <c r="F1044" s="15">
        <v>139027.21</v>
      </c>
      <c r="G1044" t="s">
        <v>12</v>
      </c>
      <c r="H1044" s="1">
        <v>2510</v>
      </c>
      <c r="I1044" s="1" t="str">
        <f>VLOOKUP(H1044,[1]DATOS!$A$4:$B$88,2,FALSE)</f>
        <v>DIRECCIÓN GENERAL DE OBRA PÚBLICA</v>
      </c>
      <c r="J1044" s="1" t="s">
        <v>3427</v>
      </c>
      <c r="K1044" s="16">
        <v>45042.505428240744</v>
      </c>
      <c r="L1044" s="18">
        <v>45047</v>
      </c>
      <c r="M1044" s="18">
        <v>45129</v>
      </c>
      <c r="N1044" s="18">
        <v>45036</v>
      </c>
    </row>
    <row r="1045" spans="1:14" x14ac:dyDescent="0.25">
      <c r="A1045" s="1" t="s">
        <v>21</v>
      </c>
      <c r="B1045" s="1">
        <v>11716</v>
      </c>
      <c r="C1045" t="s">
        <v>1326</v>
      </c>
      <c r="D1045" t="s">
        <v>841</v>
      </c>
      <c r="E1045" s="15">
        <v>238756.76</v>
      </c>
      <c r="F1045" s="15">
        <v>139658.37</v>
      </c>
      <c r="G1045" t="s">
        <v>12</v>
      </c>
      <c r="H1045" s="1">
        <v>2510</v>
      </c>
      <c r="I1045" s="1" t="str">
        <f>VLOOKUP(H1045,[1]DATOS!$A$4:$B$88,2,FALSE)</f>
        <v>DIRECCIÓN GENERAL DE OBRA PÚBLICA</v>
      </c>
      <c r="J1045" s="1" t="s">
        <v>3428</v>
      </c>
      <c r="K1045" s="16">
        <v>45049.534513888888</v>
      </c>
      <c r="L1045" s="18">
        <v>45047</v>
      </c>
      <c r="M1045" s="18">
        <v>45184</v>
      </c>
      <c r="N1045" s="18">
        <v>45035</v>
      </c>
    </row>
    <row r="1046" spans="1:14" x14ac:dyDescent="0.25">
      <c r="A1046" s="1" t="s">
        <v>21</v>
      </c>
      <c r="B1046" s="1">
        <v>11715</v>
      </c>
      <c r="C1046" t="s">
        <v>1076</v>
      </c>
      <c r="D1046" t="s">
        <v>616</v>
      </c>
      <c r="E1046" s="15">
        <v>282459.33</v>
      </c>
      <c r="F1046" s="15">
        <v>135800.79999999999</v>
      </c>
      <c r="G1046" t="s">
        <v>12</v>
      </c>
      <c r="H1046" s="1">
        <v>2510</v>
      </c>
      <c r="I1046" s="1" t="str">
        <f>VLOOKUP(H1046,[1]DATOS!$A$4:$B$88,2,FALSE)</f>
        <v>DIRECCIÓN GENERAL DE OBRA PÚBLICA</v>
      </c>
      <c r="J1046" s="1" t="s">
        <v>3429</v>
      </c>
      <c r="K1046" s="16">
        <v>45042.519212962965</v>
      </c>
      <c r="L1046" s="18">
        <v>45047</v>
      </c>
      <c r="M1046" s="18">
        <v>45184</v>
      </c>
      <c r="N1046" s="18">
        <v>45036</v>
      </c>
    </row>
    <row r="1047" spans="1:14" x14ac:dyDescent="0.25">
      <c r="A1047" s="1" t="s">
        <v>21</v>
      </c>
      <c r="B1047" s="1">
        <v>11714</v>
      </c>
      <c r="C1047" t="s">
        <v>1076</v>
      </c>
      <c r="D1047" t="s">
        <v>829</v>
      </c>
      <c r="E1047" s="15">
        <v>5752735.9100000001</v>
      </c>
      <c r="F1047" s="15">
        <v>1477146.49</v>
      </c>
      <c r="G1047" t="s">
        <v>12</v>
      </c>
      <c r="H1047" s="1">
        <v>5051</v>
      </c>
      <c r="I1047" s="1" t="str">
        <f>VLOOKUP(H1047,[1]DATOS!$A$4:$B$88,2,FALSE)</f>
        <v>FIDEICOMISO DE OBRAS POR COOPERACIÓN</v>
      </c>
      <c r="J1047" s="1" t="s">
        <v>3430</v>
      </c>
      <c r="K1047" s="16">
        <v>45042.515034722222</v>
      </c>
      <c r="L1047" s="18">
        <v>45047</v>
      </c>
      <c r="M1047" s="18">
        <v>45184</v>
      </c>
      <c r="N1047" s="18">
        <v>45036</v>
      </c>
    </row>
    <row r="1048" spans="1:14" x14ac:dyDescent="0.25">
      <c r="A1048" s="1" t="s">
        <v>21</v>
      </c>
      <c r="B1048" s="1">
        <v>11713</v>
      </c>
      <c r="C1048" t="s">
        <v>1327</v>
      </c>
      <c r="D1048" t="s">
        <v>1078</v>
      </c>
      <c r="E1048" s="15">
        <v>2773839.15</v>
      </c>
      <c r="F1048" s="15">
        <v>272117.08</v>
      </c>
      <c r="G1048" t="s">
        <v>12</v>
      </c>
      <c r="H1048" s="1">
        <v>5051</v>
      </c>
      <c r="I1048" s="1" t="str">
        <f>VLOOKUP(H1048,[1]DATOS!$A$4:$B$88,2,FALSE)</f>
        <v>FIDEICOMISO DE OBRAS POR COOPERACIÓN</v>
      </c>
      <c r="J1048" s="1" t="s">
        <v>3431</v>
      </c>
      <c r="K1048" s="16">
        <v>45042.513668981483</v>
      </c>
      <c r="L1048" s="18">
        <v>45047</v>
      </c>
      <c r="M1048" s="18">
        <v>45156</v>
      </c>
      <c r="N1048" s="18">
        <v>45033</v>
      </c>
    </row>
    <row r="1049" spans="1:14" x14ac:dyDescent="0.25">
      <c r="A1049" s="1" t="s">
        <v>21</v>
      </c>
      <c r="B1049" s="1">
        <v>11712</v>
      </c>
      <c r="C1049" t="s">
        <v>1328</v>
      </c>
      <c r="D1049" t="s">
        <v>1329</v>
      </c>
      <c r="E1049" s="15">
        <v>194812.61</v>
      </c>
      <c r="F1049" s="15">
        <v>121925.41</v>
      </c>
      <c r="G1049" t="s">
        <v>12</v>
      </c>
      <c r="H1049" s="1">
        <v>2510</v>
      </c>
      <c r="I1049" s="1" t="str">
        <f>VLOOKUP(H1049,[1]DATOS!$A$4:$B$88,2,FALSE)</f>
        <v>DIRECCIÓN GENERAL DE OBRA PÚBLICA</v>
      </c>
      <c r="J1049" s="1" t="s">
        <v>3432</v>
      </c>
      <c r="K1049" s="16">
        <v>45042.508819444447</v>
      </c>
      <c r="L1049" s="18">
        <v>45026</v>
      </c>
      <c r="M1049" s="18">
        <v>45163</v>
      </c>
      <c r="N1049" s="18">
        <v>45026</v>
      </c>
    </row>
    <row r="1050" spans="1:14" x14ac:dyDescent="0.25">
      <c r="A1050" s="1" t="s">
        <v>21</v>
      </c>
      <c r="B1050" s="1">
        <v>11711</v>
      </c>
      <c r="C1050" t="s">
        <v>936</v>
      </c>
      <c r="D1050" t="s">
        <v>937</v>
      </c>
      <c r="E1050" s="15">
        <v>186439.66</v>
      </c>
      <c r="F1050" s="15">
        <v>79658.210000000006</v>
      </c>
      <c r="G1050" t="s">
        <v>12</v>
      </c>
      <c r="H1050" s="1">
        <v>2510</v>
      </c>
      <c r="I1050" s="1" t="str">
        <f>VLOOKUP(H1050,[1]DATOS!$A$4:$B$88,2,FALSE)</f>
        <v>DIRECCIÓN GENERAL DE OBRA PÚBLICA</v>
      </c>
      <c r="J1050" s="1" t="s">
        <v>3433</v>
      </c>
      <c r="K1050" s="16">
        <v>45042.511006944442</v>
      </c>
      <c r="L1050" s="18">
        <v>45026</v>
      </c>
      <c r="M1050" s="18">
        <v>45149</v>
      </c>
      <c r="N1050" s="18">
        <v>45026</v>
      </c>
    </row>
    <row r="1051" spans="1:14" x14ac:dyDescent="0.25">
      <c r="A1051" s="1" t="s">
        <v>21</v>
      </c>
      <c r="B1051" s="1">
        <v>11710</v>
      </c>
      <c r="C1051" t="s">
        <v>1330</v>
      </c>
      <c r="D1051" t="s">
        <v>990</v>
      </c>
      <c r="E1051" s="15">
        <v>3369118.71</v>
      </c>
      <c r="F1051" s="15">
        <v>2405923.11</v>
      </c>
      <c r="G1051" t="s">
        <v>12</v>
      </c>
      <c r="H1051" s="1">
        <v>5051</v>
      </c>
      <c r="I1051" s="1" t="str">
        <f>VLOOKUP(H1051,[1]DATOS!$A$4:$B$88,2,FALSE)</f>
        <v>FIDEICOMISO DE OBRAS POR COOPERACIÓN</v>
      </c>
      <c r="J1051" s="1" t="s">
        <v>3434</v>
      </c>
      <c r="K1051" s="16">
        <v>45042.511354166665</v>
      </c>
      <c r="L1051" s="18">
        <v>45040</v>
      </c>
      <c r="M1051" s="18">
        <v>45163</v>
      </c>
      <c r="N1051" s="18">
        <v>45030</v>
      </c>
    </row>
    <row r="1052" spans="1:14" x14ac:dyDescent="0.25">
      <c r="A1052" s="1" t="s">
        <v>21</v>
      </c>
      <c r="B1052" s="1">
        <v>11709</v>
      </c>
      <c r="C1052" t="s">
        <v>1326</v>
      </c>
      <c r="D1052" t="s">
        <v>867</v>
      </c>
      <c r="E1052" s="15">
        <v>4413248.79</v>
      </c>
      <c r="F1052" s="15">
        <v>1088569.26</v>
      </c>
      <c r="G1052" t="s">
        <v>12</v>
      </c>
      <c r="H1052" s="1">
        <v>5051</v>
      </c>
      <c r="I1052" s="1" t="str">
        <f>VLOOKUP(H1052,[1]DATOS!$A$4:$B$88,2,FALSE)</f>
        <v>FIDEICOMISO DE OBRAS POR COOPERACIÓN</v>
      </c>
      <c r="J1052" s="1" t="s">
        <v>3435</v>
      </c>
      <c r="K1052" s="16">
        <v>45042.511886574073</v>
      </c>
      <c r="L1052" s="18">
        <v>45047</v>
      </c>
      <c r="M1052" s="18">
        <v>45184</v>
      </c>
      <c r="N1052" s="18">
        <v>45033</v>
      </c>
    </row>
    <row r="1053" spans="1:14" x14ac:dyDescent="0.25">
      <c r="A1053" s="1" t="s">
        <v>21</v>
      </c>
      <c r="B1053" s="1">
        <v>11708</v>
      </c>
      <c r="C1053" t="s">
        <v>1331</v>
      </c>
      <c r="D1053" t="s">
        <v>867</v>
      </c>
      <c r="E1053" s="15">
        <v>226870.09</v>
      </c>
      <c r="F1053" s="15">
        <v>226863.77</v>
      </c>
      <c r="G1053" t="s">
        <v>12</v>
      </c>
      <c r="H1053" s="1">
        <v>2510</v>
      </c>
      <c r="I1053" s="1" t="str">
        <f>VLOOKUP(H1053,[1]DATOS!$A$4:$B$88,2,FALSE)</f>
        <v>DIRECCIÓN GENERAL DE OBRA PÚBLICA</v>
      </c>
      <c r="J1053" s="1" t="s">
        <v>3436</v>
      </c>
      <c r="K1053" s="16">
        <v>45042.512349537035</v>
      </c>
      <c r="L1053" s="18">
        <v>45040</v>
      </c>
      <c r="M1053" s="18">
        <v>45094</v>
      </c>
      <c r="N1053" s="18">
        <v>45033</v>
      </c>
    </row>
    <row r="1054" spans="1:14" x14ac:dyDescent="0.25">
      <c r="A1054" s="1" t="s">
        <v>21</v>
      </c>
      <c r="B1054" s="1">
        <v>11707</v>
      </c>
      <c r="C1054" t="s">
        <v>1309</v>
      </c>
      <c r="D1054" t="s">
        <v>823</v>
      </c>
      <c r="E1054" s="15">
        <v>2106800.86</v>
      </c>
      <c r="F1054" s="15">
        <v>885312.2</v>
      </c>
      <c r="G1054" t="s">
        <v>12</v>
      </c>
      <c r="H1054" s="1">
        <v>2510</v>
      </c>
      <c r="I1054" s="1" t="str">
        <f>VLOOKUP(H1054,[1]DATOS!$A$4:$B$88,2,FALSE)</f>
        <v>DIRECCIÓN GENERAL DE OBRA PÚBLICA</v>
      </c>
      <c r="J1054" s="1" t="s">
        <v>3437</v>
      </c>
      <c r="K1054" s="16">
        <v>45042.512881944444</v>
      </c>
      <c r="L1054" s="18">
        <v>45047</v>
      </c>
      <c r="M1054" s="18">
        <v>45143</v>
      </c>
      <c r="N1054" s="18">
        <v>45033</v>
      </c>
    </row>
    <row r="1055" spans="1:14" x14ac:dyDescent="0.25">
      <c r="A1055" s="1" t="s">
        <v>21</v>
      </c>
      <c r="B1055" s="1">
        <v>11706</v>
      </c>
      <c r="C1055" t="s">
        <v>1332</v>
      </c>
      <c r="D1055" t="s">
        <v>981</v>
      </c>
      <c r="E1055" s="15">
        <v>49137.93</v>
      </c>
      <c r="F1055" s="15">
        <v>21964.65</v>
      </c>
      <c r="G1055" t="s">
        <v>12</v>
      </c>
      <c r="H1055" s="1">
        <v>2510</v>
      </c>
      <c r="I1055" s="1" t="str">
        <f>VLOOKUP(H1055,[1]DATOS!$A$4:$B$88,2,FALSE)</f>
        <v>DIRECCIÓN GENERAL DE OBRA PÚBLICA</v>
      </c>
      <c r="J1055" s="1" t="s">
        <v>3438</v>
      </c>
      <c r="K1055" s="16">
        <v>45040.566793981481</v>
      </c>
      <c r="L1055" s="18">
        <v>45033</v>
      </c>
      <c r="M1055" s="18">
        <v>45115</v>
      </c>
      <c r="N1055" s="18">
        <v>45027</v>
      </c>
    </row>
    <row r="1056" spans="1:14" x14ac:dyDescent="0.25">
      <c r="A1056" s="1" t="s">
        <v>21</v>
      </c>
      <c r="B1056" s="1">
        <v>11705</v>
      </c>
      <c r="C1056" t="s">
        <v>1151</v>
      </c>
      <c r="D1056" t="s">
        <v>1152</v>
      </c>
      <c r="E1056" s="15">
        <v>681273.94</v>
      </c>
      <c r="F1056" s="15">
        <v>0</v>
      </c>
      <c r="G1056" t="s">
        <v>12</v>
      </c>
      <c r="H1056" s="1">
        <v>2510</v>
      </c>
      <c r="I1056" s="1" t="str">
        <f>VLOOKUP(H1056,[1]DATOS!$A$4:$B$88,2,FALSE)</f>
        <v>DIRECCIÓN GENERAL DE OBRA PÚBLICA</v>
      </c>
      <c r="J1056" s="1" t="s">
        <v>3439</v>
      </c>
      <c r="K1056" s="16">
        <v>45040.567152777781</v>
      </c>
      <c r="L1056" s="18">
        <v>45014</v>
      </c>
      <c r="M1056" s="18">
        <v>45066</v>
      </c>
      <c r="N1056" s="18">
        <v>45014</v>
      </c>
    </row>
    <row r="1057" spans="1:14" x14ac:dyDescent="0.25">
      <c r="A1057" s="1" t="s">
        <v>21</v>
      </c>
      <c r="B1057" s="1">
        <v>11704</v>
      </c>
      <c r="C1057" t="s">
        <v>1333</v>
      </c>
      <c r="D1057" t="s">
        <v>829</v>
      </c>
      <c r="E1057" s="15">
        <v>431034.48</v>
      </c>
      <c r="F1057" s="15">
        <v>430936.3</v>
      </c>
      <c r="G1057" t="s">
        <v>12</v>
      </c>
      <c r="H1057" s="1">
        <v>2510</v>
      </c>
      <c r="I1057" s="1" t="str">
        <f>VLOOKUP(H1057,[1]DATOS!$A$4:$B$88,2,FALSE)</f>
        <v>DIRECCIÓN GENERAL DE OBRA PÚBLICA</v>
      </c>
      <c r="J1057" s="1" t="s">
        <v>3440</v>
      </c>
      <c r="K1057" s="16">
        <v>45040.566388888888</v>
      </c>
      <c r="L1057" s="18">
        <v>45019</v>
      </c>
      <c r="M1057" s="18">
        <v>45023</v>
      </c>
      <c r="N1057" s="18">
        <v>45019</v>
      </c>
    </row>
    <row r="1058" spans="1:14" x14ac:dyDescent="0.25">
      <c r="A1058" s="1" t="s">
        <v>21</v>
      </c>
      <c r="B1058" s="1">
        <v>11703</v>
      </c>
      <c r="C1058" t="s">
        <v>882</v>
      </c>
      <c r="D1058" t="s">
        <v>884</v>
      </c>
      <c r="E1058" s="15">
        <v>3508007.07</v>
      </c>
      <c r="F1058" s="15">
        <v>2781857.75</v>
      </c>
      <c r="G1058" t="s">
        <v>12</v>
      </c>
      <c r="H1058" s="1">
        <v>5051</v>
      </c>
      <c r="I1058" s="1" t="str">
        <f>VLOOKUP(H1058,[1]DATOS!$A$4:$B$88,2,FALSE)</f>
        <v>FIDEICOMISO DE OBRAS POR COOPERACIÓN</v>
      </c>
      <c r="J1058" s="1" t="s">
        <v>3441</v>
      </c>
      <c r="K1058" s="16">
        <v>45040.566053240742</v>
      </c>
      <c r="L1058" s="18">
        <v>45047</v>
      </c>
      <c r="M1058" s="18">
        <v>45156</v>
      </c>
      <c r="N1058" s="18">
        <v>45034</v>
      </c>
    </row>
    <row r="1059" spans="1:14" x14ac:dyDescent="0.25">
      <c r="A1059" s="1" t="s">
        <v>21</v>
      </c>
      <c r="B1059" s="1">
        <v>11702</v>
      </c>
      <c r="C1059" t="s">
        <v>1327</v>
      </c>
      <c r="D1059" t="s">
        <v>1291</v>
      </c>
      <c r="E1059" s="15">
        <v>171700.65</v>
      </c>
      <c r="F1059" s="15">
        <v>80057.14</v>
      </c>
      <c r="G1059" t="s">
        <v>12</v>
      </c>
      <c r="H1059" s="1">
        <v>2510</v>
      </c>
      <c r="I1059" s="1" t="str">
        <f>VLOOKUP(H1059,[1]DATOS!$A$4:$B$88,2,FALSE)</f>
        <v>DIRECCIÓN GENERAL DE OBRA PÚBLICA</v>
      </c>
      <c r="J1059" s="1" t="s">
        <v>3442</v>
      </c>
      <c r="K1059" s="16">
        <v>45040.563819444447</v>
      </c>
      <c r="L1059" s="18">
        <v>45047</v>
      </c>
      <c r="M1059" s="18">
        <v>45156</v>
      </c>
      <c r="N1059" s="18">
        <v>45035</v>
      </c>
    </row>
    <row r="1060" spans="1:14" x14ac:dyDescent="0.25">
      <c r="A1060" s="1" t="s">
        <v>21</v>
      </c>
      <c r="B1060" s="1">
        <v>11701</v>
      </c>
      <c r="C1060" t="s">
        <v>1330</v>
      </c>
      <c r="D1060" t="s">
        <v>1334</v>
      </c>
      <c r="E1060" s="15">
        <v>202820.95</v>
      </c>
      <c r="F1060" s="15">
        <v>142684.53</v>
      </c>
      <c r="G1060" t="s">
        <v>12</v>
      </c>
      <c r="H1060" s="1">
        <v>2510</v>
      </c>
      <c r="I1060" s="1" t="str">
        <f>VLOOKUP(H1060,[1]DATOS!$A$4:$B$88,2,FALSE)</f>
        <v>DIRECCIÓN GENERAL DE OBRA PÚBLICA</v>
      </c>
      <c r="J1060" s="1" t="s">
        <v>3443</v>
      </c>
      <c r="K1060" s="16">
        <v>45040.545925925922</v>
      </c>
      <c r="L1060" s="18">
        <v>45040</v>
      </c>
      <c r="M1060" s="18">
        <v>45163</v>
      </c>
      <c r="N1060" s="18">
        <v>45033</v>
      </c>
    </row>
    <row r="1061" spans="1:14" x14ac:dyDescent="0.25">
      <c r="A1061" s="1" t="s">
        <v>21</v>
      </c>
      <c r="B1061" s="1">
        <v>11700</v>
      </c>
      <c r="C1061" t="s">
        <v>1335</v>
      </c>
      <c r="D1061" t="s">
        <v>1081</v>
      </c>
      <c r="E1061" s="15">
        <v>296327.96999999997</v>
      </c>
      <c r="F1061" s="15">
        <v>194935.2</v>
      </c>
      <c r="G1061" t="s">
        <v>12</v>
      </c>
      <c r="H1061" s="1">
        <v>2510</v>
      </c>
      <c r="I1061" s="1" t="str">
        <f>VLOOKUP(H1061,[1]DATOS!$A$4:$B$88,2,FALSE)</f>
        <v>DIRECCIÓN GENERAL DE OBRA PÚBLICA</v>
      </c>
      <c r="J1061" s="1" t="s">
        <v>3444</v>
      </c>
      <c r="K1061" s="16">
        <v>45040.541678240741</v>
      </c>
      <c r="L1061" s="18">
        <v>45026</v>
      </c>
      <c r="M1061" s="18">
        <v>45163</v>
      </c>
      <c r="N1061" s="18">
        <v>45026</v>
      </c>
    </row>
    <row r="1062" spans="1:14" x14ac:dyDescent="0.25">
      <c r="A1062" s="1" t="s">
        <v>21</v>
      </c>
      <c r="B1062" s="1">
        <v>11699</v>
      </c>
      <c r="C1062" t="s">
        <v>1151</v>
      </c>
      <c r="D1062" t="s">
        <v>1069</v>
      </c>
      <c r="E1062" s="15">
        <v>23543.82</v>
      </c>
      <c r="F1062" s="15">
        <v>0</v>
      </c>
      <c r="G1062" t="s">
        <v>12</v>
      </c>
      <c r="H1062" s="1">
        <v>2510</v>
      </c>
      <c r="I1062" s="1" t="str">
        <f>VLOOKUP(H1062,[1]DATOS!$A$4:$B$88,2,FALSE)</f>
        <v>DIRECCIÓN GENERAL DE OBRA PÚBLICA</v>
      </c>
      <c r="J1062" s="1" t="s">
        <v>3445</v>
      </c>
      <c r="K1062" s="16">
        <v>45037.59648148148</v>
      </c>
      <c r="L1062" s="18">
        <v>45014</v>
      </c>
      <c r="M1062" s="18">
        <v>45066</v>
      </c>
      <c r="N1062" s="18">
        <v>45014</v>
      </c>
    </row>
    <row r="1063" spans="1:14" x14ac:dyDescent="0.25">
      <c r="A1063" s="1" t="s">
        <v>21</v>
      </c>
      <c r="B1063" s="1">
        <v>11698</v>
      </c>
      <c r="C1063" t="s">
        <v>1335</v>
      </c>
      <c r="D1063" t="s">
        <v>829</v>
      </c>
      <c r="E1063" s="15">
        <v>6212326.5800000001</v>
      </c>
      <c r="F1063" s="15">
        <v>4971120.9400000004</v>
      </c>
      <c r="G1063" t="s">
        <v>12</v>
      </c>
      <c r="H1063" s="1">
        <v>2510</v>
      </c>
      <c r="I1063" s="1" t="str">
        <f>VLOOKUP(H1063,[1]DATOS!$A$4:$B$88,2,FALSE)</f>
        <v>DIRECCIÓN GENERAL DE OBRA PÚBLICA</v>
      </c>
      <c r="J1063" s="1" t="s">
        <v>3446</v>
      </c>
      <c r="K1063" s="16">
        <v>45030.576215277775</v>
      </c>
      <c r="L1063" s="18">
        <v>45026</v>
      </c>
      <c r="M1063" s="18">
        <v>45163</v>
      </c>
      <c r="N1063" s="18">
        <v>45019</v>
      </c>
    </row>
    <row r="1064" spans="1:14" x14ac:dyDescent="0.25">
      <c r="A1064" s="1" t="s">
        <v>21</v>
      </c>
      <c r="B1064" s="1">
        <v>11697</v>
      </c>
      <c r="C1064" t="s">
        <v>1336</v>
      </c>
      <c r="D1064" t="s">
        <v>816</v>
      </c>
      <c r="E1064" s="15">
        <v>49337.72</v>
      </c>
      <c r="F1064" s="15">
        <v>48120.160000000003</v>
      </c>
      <c r="G1064" t="s">
        <v>12</v>
      </c>
      <c r="H1064" s="1">
        <v>2510</v>
      </c>
      <c r="I1064" s="1" t="str">
        <f>VLOOKUP(H1064,[1]DATOS!$A$4:$B$88,2,FALSE)</f>
        <v>DIRECCIÓN GENERAL DE OBRA PÚBLICA</v>
      </c>
      <c r="J1064" s="1" t="s">
        <v>3447</v>
      </c>
      <c r="K1064" s="16">
        <v>45019.621261574073</v>
      </c>
      <c r="L1064" s="18">
        <v>45002</v>
      </c>
      <c r="M1064" s="18">
        <v>45003</v>
      </c>
      <c r="N1064" s="18">
        <v>45002</v>
      </c>
    </row>
    <row r="1065" spans="1:14" x14ac:dyDescent="0.25">
      <c r="A1065" s="1" t="s">
        <v>21</v>
      </c>
      <c r="B1065" s="1">
        <v>11696</v>
      </c>
      <c r="C1065" t="s">
        <v>1337</v>
      </c>
      <c r="D1065" t="s">
        <v>1338</v>
      </c>
      <c r="E1065" s="15">
        <v>238698.03</v>
      </c>
      <c r="F1065" s="15">
        <v>161989.93</v>
      </c>
      <c r="G1065" t="s">
        <v>12</v>
      </c>
      <c r="H1065" s="1">
        <v>2510</v>
      </c>
      <c r="I1065" s="1" t="str">
        <f>VLOOKUP(H1065,[1]DATOS!$A$4:$B$88,2,FALSE)</f>
        <v>DIRECCIÓN GENERAL DE OBRA PÚBLICA</v>
      </c>
      <c r="J1065" s="1" t="s">
        <v>3448</v>
      </c>
      <c r="K1065" s="16">
        <v>45027.518622685187</v>
      </c>
      <c r="L1065" s="18">
        <v>45012</v>
      </c>
      <c r="M1065" s="18">
        <v>45093</v>
      </c>
      <c r="N1065" s="18">
        <v>45009</v>
      </c>
    </row>
    <row r="1066" spans="1:14" x14ac:dyDescent="0.25">
      <c r="A1066" s="1" t="s">
        <v>21</v>
      </c>
      <c r="B1066" s="1">
        <v>11695</v>
      </c>
      <c r="C1066" t="s">
        <v>1339</v>
      </c>
      <c r="D1066" t="s">
        <v>1198</v>
      </c>
      <c r="E1066" s="15">
        <v>862063.65</v>
      </c>
      <c r="F1066" s="15">
        <v>814313.46</v>
      </c>
      <c r="G1066" t="s">
        <v>12</v>
      </c>
      <c r="H1066" s="1">
        <v>2510</v>
      </c>
      <c r="I1066" s="1" t="str">
        <f>VLOOKUP(H1066,[1]DATOS!$A$4:$B$88,2,FALSE)</f>
        <v>DIRECCIÓN GENERAL DE OBRA PÚBLICA</v>
      </c>
      <c r="J1066" s="1" t="s">
        <v>3449</v>
      </c>
      <c r="K1066" s="16">
        <v>45015.41814814815</v>
      </c>
      <c r="L1066" s="18">
        <v>45019</v>
      </c>
      <c r="M1066" s="18">
        <v>45129</v>
      </c>
      <c r="N1066" s="18">
        <v>45009</v>
      </c>
    </row>
    <row r="1067" spans="1:14" x14ac:dyDescent="0.25">
      <c r="A1067" s="1" t="s">
        <v>21</v>
      </c>
      <c r="B1067" s="1">
        <v>11694</v>
      </c>
      <c r="C1067" t="s">
        <v>1340</v>
      </c>
      <c r="D1067" t="s">
        <v>1147</v>
      </c>
      <c r="E1067" s="15">
        <v>648913.93000000005</v>
      </c>
      <c r="F1067" s="15">
        <v>186536.82</v>
      </c>
      <c r="G1067" t="s">
        <v>12</v>
      </c>
      <c r="H1067" s="1">
        <v>2510</v>
      </c>
      <c r="I1067" s="1" t="str">
        <f>VLOOKUP(H1067,[1]DATOS!$A$4:$B$88,2,FALSE)</f>
        <v>DIRECCIÓN GENERAL DE OBRA PÚBLICA</v>
      </c>
      <c r="J1067" s="1" t="s">
        <v>3450</v>
      </c>
      <c r="K1067" s="16">
        <v>45015.419525462959</v>
      </c>
      <c r="L1067" s="18">
        <v>45019</v>
      </c>
      <c r="M1067" s="18">
        <v>45157</v>
      </c>
      <c r="N1067" s="18">
        <v>45008</v>
      </c>
    </row>
    <row r="1068" spans="1:14" x14ac:dyDescent="0.25">
      <c r="A1068" s="1" t="s">
        <v>21</v>
      </c>
      <c r="B1068" s="1">
        <v>11693</v>
      </c>
      <c r="C1068" t="s">
        <v>1341</v>
      </c>
      <c r="D1068" t="s">
        <v>1307</v>
      </c>
      <c r="E1068" s="15">
        <v>406693.88</v>
      </c>
      <c r="F1068" s="15">
        <v>406693.88</v>
      </c>
      <c r="G1068" t="s">
        <v>12</v>
      </c>
      <c r="H1068" s="1">
        <v>2510</v>
      </c>
      <c r="I1068" s="1" t="str">
        <f>VLOOKUP(H1068,[1]DATOS!$A$4:$B$88,2,FALSE)</f>
        <v>DIRECCIÓN GENERAL DE OBRA PÚBLICA</v>
      </c>
      <c r="J1068" s="1" t="s">
        <v>3451</v>
      </c>
      <c r="K1068" s="16">
        <v>45027.519270833334</v>
      </c>
      <c r="L1068" s="18">
        <v>45012</v>
      </c>
      <c r="M1068" s="18">
        <v>45072</v>
      </c>
      <c r="N1068" s="18">
        <v>45007</v>
      </c>
    </row>
    <row r="1069" spans="1:14" x14ac:dyDescent="0.25">
      <c r="A1069" s="1" t="s">
        <v>21</v>
      </c>
      <c r="B1069" s="1">
        <v>11692</v>
      </c>
      <c r="C1069" t="s">
        <v>1342</v>
      </c>
      <c r="D1069" t="s">
        <v>960</v>
      </c>
      <c r="E1069" s="15">
        <v>64654.73</v>
      </c>
      <c r="F1069" s="15">
        <v>25296.81</v>
      </c>
      <c r="G1069" t="s">
        <v>12</v>
      </c>
      <c r="H1069" s="1">
        <v>2510</v>
      </c>
      <c r="I1069" s="1" t="str">
        <f>VLOOKUP(H1069,[1]DATOS!$A$4:$B$88,2,FALSE)</f>
        <v>DIRECCIÓN GENERAL DE OBRA PÚBLICA</v>
      </c>
      <c r="J1069" s="1" t="s">
        <v>3452</v>
      </c>
      <c r="K1069" s="16">
        <v>45015.424027777779</v>
      </c>
      <c r="L1069" s="18">
        <v>45005</v>
      </c>
      <c r="M1069" s="18">
        <v>45115</v>
      </c>
      <c r="N1069" s="18">
        <v>45000</v>
      </c>
    </row>
    <row r="1070" spans="1:14" x14ac:dyDescent="0.25">
      <c r="A1070" s="1" t="s">
        <v>21</v>
      </c>
      <c r="B1070" s="1">
        <v>11691</v>
      </c>
      <c r="C1070" t="s">
        <v>1343</v>
      </c>
      <c r="D1070" t="s">
        <v>917</v>
      </c>
      <c r="E1070" s="15">
        <v>44212.58</v>
      </c>
      <c r="F1070" s="15">
        <v>44212.57</v>
      </c>
      <c r="G1070" t="s">
        <v>12</v>
      </c>
      <c r="H1070" s="1">
        <v>2510</v>
      </c>
      <c r="I1070" s="1" t="str">
        <f>VLOOKUP(H1070,[1]DATOS!$A$4:$B$88,2,FALSE)</f>
        <v>DIRECCIÓN GENERAL DE OBRA PÚBLICA</v>
      </c>
      <c r="J1070" s="1" t="s">
        <v>3453</v>
      </c>
      <c r="K1070" s="16">
        <v>45021.366828703707</v>
      </c>
      <c r="L1070" s="18">
        <v>45005</v>
      </c>
      <c r="M1070" s="18">
        <v>45087</v>
      </c>
      <c r="N1070" s="18">
        <v>45001</v>
      </c>
    </row>
    <row r="1071" spans="1:14" x14ac:dyDescent="0.25">
      <c r="A1071" s="1" t="s">
        <v>21</v>
      </c>
      <c r="B1071" s="1">
        <v>11690</v>
      </c>
      <c r="C1071" t="s">
        <v>1344</v>
      </c>
      <c r="D1071" t="s">
        <v>898</v>
      </c>
      <c r="E1071" s="15">
        <v>135818.15</v>
      </c>
      <c r="F1071" s="15">
        <v>134579.87</v>
      </c>
      <c r="G1071" t="s">
        <v>12</v>
      </c>
      <c r="H1071" s="1">
        <v>2510</v>
      </c>
      <c r="I1071" s="1" t="str">
        <f>VLOOKUP(H1071,[1]DATOS!$A$4:$B$88,2,FALSE)</f>
        <v>DIRECCIÓN GENERAL DE OBRA PÚBLICA</v>
      </c>
      <c r="J1071" s="1" t="s">
        <v>3454</v>
      </c>
      <c r="K1071" s="16">
        <v>45014.417037037034</v>
      </c>
      <c r="L1071" s="18">
        <v>45005</v>
      </c>
      <c r="M1071" s="18">
        <v>45087</v>
      </c>
      <c r="N1071" s="18">
        <v>45000</v>
      </c>
    </row>
    <row r="1072" spans="1:14" x14ac:dyDescent="0.25">
      <c r="A1072" s="1" t="s">
        <v>21</v>
      </c>
      <c r="B1072" s="1">
        <v>11689</v>
      </c>
      <c r="C1072" t="s">
        <v>1345</v>
      </c>
      <c r="D1072" t="s">
        <v>926</v>
      </c>
      <c r="E1072" s="15">
        <v>91460.83</v>
      </c>
      <c r="F1072" s="15">
        <v>73671.7</v>
      </c>
      <c r="G1072" t="s">
        <v>12</v>
      </c>
      <c r="H1072" s="1">
        <v>2510</v>
      </c>
      <c r="I1072" s="1" t="str">
        <f>VLOOKUP(H1072,[1]DATOS!$A$4:$B$88,2,FALSE)</f>
        <v>DIRECCIÓN GENERAL DE OBRA PÚBLICA</v>
      </c>
      <c r="J1072" s="1" t="s">
        <v>3455</v>
      </c>
      <c r="K1072" s="16">
        <v>45014.415370370371</v>
      </c>
      <c r="L1072" s="18">
        <v>45005</v>
      </c>
      <c r="M1072" s="18">
        <v>45087</v>
      </c>
      <c r="N1072" s="18">
        <v>45000</v>
      </c>
    </row>
    <row r="1073" spans="1:14" x14ac:dyDescent="0.25">
      <c r="A1073" s="1" t="s">
        <v>21</v>
      </c>
      <c r="B1073" s="1">
        <v>11688</v>
      </c>
      <c r="C1073" t="s">
        <v>1083</v>
      </c>
      <c r="D1073" t="s">
        <v>1084</v>
      </c>
      <c r="E1073" s="15">
        <v>139861.59</v>
      </c>
      <c r="F1073" s="15">
        <v>93873</v>
      </c>
      <c r="G1073" t="s">
        <v>12</v>
      </c>
      <c r="H1073" s="1">
        <v>2510</v>
      </c>
      <c r="I1073" s="1" t="str">
        <f>VLOOKUP(H1073,[1]DATOS!$A$4:$B$88,2,FALSE)</f>
        <v>DIRECCIÓN GENERAL DE OBRA PÚBLICA</v>
      </c>
      <c r="J1073" s="1" t="s">
        <v>3456</v>
      </c>
      <c r="K1073" s="16">
        <v>45014.416585648149</v>
      </c>
      <c r="L1073" s="18">
        <v>45005</v>
      </c>
      <c r="M1073" s="18">
        <v>45087</v>
      </c>
      <c r="N1073" s="18">
        <v>45000</v>
      </c>
    </row>
    <row r="1074" spans="1:14" x14ac:dyDescent="0.25">
      <c r="A1074" s="1" t="s">
        <v>21</v>
      </c>
      <c r="B1074" s="1">
        <v>11687</v>
      </c>
      <c r="C1074" t="s">
        <v>1346</v>
      </c>
      <c r="D1074" t="s">
        <v>835</v>
      </c>
      <c r="E1074" s="15">
        <v>121390.8</v>
      </c>
      <c r="F1074" s="15">
        <v>87401.38</v>
      </c>
      <c r="G1074" t="s">
        <v>12</v>
      </c>
      <c r="H1074" s="1">
        <v>2510</v>
      </c>
      <c r="I1074" s="1" t="str">
        <f>VLOOKUP(H1074,[1]DATOS!$A$4:$B$88,2,FALSE)</f>
        <v>DIRECCIÓN GENERAL DE OBRA PÚBLICA</v>
      </c>
      <c r="J1074" s="1" t="s">
        <v>3457</v>
      </c>
      <c r="K1074" s="16">
        <v>45014.415821759256</v>
      </c>
      <c r="L1074" s="18">
        <v>45005</v>
      </c>
      <c r="M1074" s="18">
        <v>45101</v>
      </c>
      <c r="N1074" s="18">
        <v>45000</v>
      </c>
    </row>
    <row r="1075" spans="1:14" x14ac:dyDescent="0.25">
      <c r="A1075" s="1" t="s">
        <v>21</v>
      </c>
      <c r="B1075" s="1">
        <v>11686</v>
      </c>
      <c r="C1075" t="s">
        <v>1347</v>
      </c>
      <c r="D1075" t="s">
        <v>615</v>
      </c>
      <c r="E1075" s="15">
        <v>162316.81</v>
      </c>
      <c r="F1075" s="15">
        <v>146085.13</v>
      </c>
      <c r="G1075" t="s">
        <v>12</v>
      </c>
      <c r="H1075" s="1">
        <v>2510</v>
      </c>
      <c r="I1075" s="1" t="str">
        <f>VLOOKUP(H1075,[1]DATOS!$A$4:$B$88,2,FALSE)</f>
        <v>DIRECCIÓN GENERAL DE OBRA PÚBLICA</v>
      </c>
      <c r="J1075" s="1" t="s">
        <v>3458</v>
      </c>
      <c r="K1075" s="16">
        <v>45014.414641203701</v>
      </c>
      <c r="L1075" s="18">
        <v>45005</v>
      </c>
      <c r="M1075" s="18">
        <v>45115</v>
      </c>
      <c r="N1075" s="18">
        <v>45000</v>
      </c>
    </row>
    <row r="1076" spans="1:14" x14ac:dyDescent="0.25">
      <c r="A1076" s="1" t="s">
        <v>21</v>
      </c>
      <c r="B1076" s="1">
        <v>11685</v>
      </c>
      <c r="C1076" t="s">
        <v>1348</v>
      </c>
      <c r="D1076" t="s">
        <v>1349</v>
      </c>
      <c r="E1076" s="15">
        <v>133720.69</v>
      </c>
      <c r="F1076" s="15">
        <v>40116.21</v>
      </c>
      <c r="G1076" t="s">
        <v>12</v>
      </c>
      <c r="H1076" s="1">
        <v>2510</v>
      </c>
      <c r="I1076" s="1" t="str">
        <f>VLOOKUP(H1076,[1]DATOS!$A$4:$B$88,2,FALSE)</f>
        <v>DIRECCIÓN GENERAL DE OBRA PÚBLICA</v>
      </c>
      <c r="J1076" s="1" t="s">
        <v>3459</v>
      </c>
      <c r="K1076" s="16">
        <v>45021.365393518521</v>
      </c>
      <c r="L1076" s="18">
        <v>45005</v>
      </c>
      <c r="M1076" s="18">
        <v>45115</v>
      </c>
      <c r="N1076" s="18">
        <v>45002</v>
      </c>
    </row>
    <row r="1077" spans="1:14" x14ac:dyDescent="0.25">
      <c r="A1077" s="1" t="s">
        <v>21</v>
      </c>
      <c r="B1077" s="1">
        <v>11684</v>
      </c>
      <c r="C1077" t="s">
        <v>1350</v>
      </c>
      <c r="D1077" t="s">
        <v>617</v>
      </c>
      <c r="E1077" s="15">
        <v>139848.07999999999</v>
      </c>
      <c r="F1077" s="15">
        <v>84898.97</v>
      </c>
      <c r="G1077" t="s">
        <v>12</v>
      </c>
      <c r="H1077" s="1">
        <v>2510</v>
      </c>
      <c r="I1077" s="1" t="str">
        <f>VLOOKUP(H1077,[1]DATOS!$A$4:$B$88,2,FALSE)</f>
        <v>DIRECCIÓN GENERAL DE OBRA PÚBLICA</v>
      </c>
      <c r="J1077" s="1" t="s">
        <v>3460</v>
      </c>
      <c r="K1077" s="16">
        <v>45015.424456018518</v>
      </c>
      <c r="L1077" s="18">
        <v>45005</v>
      </c>
      <c r="M1077" s="18">
        <v>45115</v>
      </c>
      <c r="N1077" s="18">
        <v>45000</v>
      </c>
    </row>
    <row r="1078" spans="1:14" x14ac:dyDescent="0.25">
      <c r="A1078" s="1" t="s">
        <v>21</v>
      </c>
      <c r="B1078" s="1">
        <v>11683</v>
      </c>
      <c r="C1078" t="s">
        <v>1351</v>
      </c>
      <c r="D1078" t="s">
        <v>1352</v>
      </c>
      <c r="E1078" s="15">
        <v>45396.07</v>
      </c>
      <c r="F1078" s="15">
        <v>40856.46</v>
      </c>
      <c r="G1078" t="s">
        <v>12</v>
      </c>
      <c r="H1078" s="1">
        <v>2510</v>
      </c>
      <c r="I1078" s="1" t="str">
        <f>VLOOKUP(H1078,[1]DATOS!$A$4:$B$88,2,FALSE)</f>
        <v>DIRECCIÓN GENERAL DE OBRA PÚBLICA</v>
      </c>
      <c r="J1078" s="1" t="s">
        <v>3461</v>
      </c>
      <c r="K1078" s="16">
        <v>45014.4141087963</v>
      </c>
      <c r="L1078" s="18">
        <v>45005</v>
      </c>
      <c r="M1078" s="18">
        <v>45059</v>
      </c>
      <c r="N1078" s="18">
        <v>45001</v>
      </c>
    </row>
    <row r="1079" spans="1:14" x14ac:dyDescent="0.25">
      <c r="A1079" s="1" t="s">
        <v>21</v>
      </c>
      <c r="B1079" s="1">
        <v>11682</v>
      </c>
      <c r="C1079" t="s">
        <v>933</v>
      </c>
      <c r="D1079" t="s">
        <v>934</v>
      </c>
      <c r="E1079" s="15">
        <v>126273.46</v>
      </c>
      <c r="F1079" s="15">
        <v>94349.01</v>
      </c>
      <c r="G1079" t="s">
        <v>12</v>
      </c>
      <c r="H1079" s="1">
        <v>2510</v>
      </c>
      <c r="I1079" s="1" t="str">
        <f>VLOOKUP(H1079,[1]DATOS!$A$4:$B$88,2,FALSE)</f>
        <v>DIRECCIÓN GENERAL DE OBRA PÚBLICA</v>
      </c>
      <c r="J1079" s="1" t="s">
        <v>3462</v>
      </c>
      <c r="K1079" s="16">
        <v>45015.424942129626</v>
      </c>
      <c r="L1079" s="18">
        <v>45005</v>
      </c>
      <c r="M1079" s="18">
        <v>45115</v>
      </c>
      <c r="N1079" s="18">
        <v>45002</v>
      </c>
    </row>
    <row r="1080" spans="1:14" x14ac:dyDescent="0.25">
      <c r="A1080" s="1" t="s">
        <v>21</v>
      </c>
      <c r="B1080" s="1">
        <v>11681</v>
      </c>
      <c r="C1080" t="s">
        <v>1353</v>
      </c>
      <c r="D1080" t="s">
        <v>1354</v>
      </c>
      <c r="E1080" s="15">
        <v>132281.57999999999</v>
      </c>
      <c r="F1080" s="15">
        <v>103147.89</v>
      </c>
      <c r="G1080" t="s">
        <v>12</v>
      </c>
      <c r="H1080" s="1">
        <v>2510</v>
      </c>
      <c r="I1080" s="1" t="str">
        <f>VLOOKUP(H1080,[1]DATOS!$A$4:$B$88,2,FALSE)</f>
        <v>DIRECCIÓN GENERAL DE OBRA PÚBLICA</v>
      </c>
      <c r="J1080" s="1" t="s">
        <v>3463</v>
      </c>
      <c r="K1080" s="16">
        <v>45014.412546296298</v>
      </c>
      <c r="L1080" s="18">
        <v>45005</v>
      </c>
      <c r="M1080" s="18">
        <v>45101</v>
      </c>
      <c r="N1080" s="18">
        <v>45000</v>
      </c>
    </row>
    <row r="1081" spans="1:14" x14ac:dyDescent="0.25">
      <c r="A1081" s="1" t="s">
        <v>21</v>
      </c>
      <c r="B1081" s="1">
        <v>11680</v>
      </c>
      <c r="C1081" t="s">
        <v>1355</v>
      </c>
      <c r="D1081" t="s">
        <v>922</v>
      </c>
      <c r="E1081" s="15">
        <v>11780.96</v>
      </c>
      <c r="F1081" s="15">
        <v>0</v>
      </c>
      <c r="G1081" t="s">
        <v>12</v>
      </c>
      <c r="H1081" s="1">
        <v>2510</v>
      </c>
      <c r="I1081" s="1" t="str">
        <f>VLOOKUP(H1081,[1]DATOS!$A$4:$B$88,2,FALSE)</f>
        <v>DIRECCIÓN GENERAL DE OBRA PÚBLICA</v>
      </c>
      <c r="J1081" s="1" t="s">
        <v>3464</v>
      </c>
      <c r="K1081" s="16">
        <v>45007.565127314818</v>
      </c>
      <c r="L1081" s="18">
        <v>44945</v>
      </c>
      <c r="M1081" s="18">
        <v>45072</v>
      </c>
      <c r="N1081" s="18">
        <v>44945</v>
      </c>
    </row>
    <row r="1082" spans="1:14" x14ac:dyDescent="0.25">
      <c r="A1082" s="1" t="s">
        <v>21</v>
      </c>
      <c r="B1082" s="1">
        <v>11679</v>
      </c>
      <c r="C1082" t="s">
        <v>1342</v>
      </c>
      <c r="D1082" t="s">
        <v>1356</v>
      </c>
      <c r="E1082" s="15">
        <v>1293094.6599999999</v>
      </c>
      <c r="F1082" s="15">
        <v>1226551.32</v>
      </c>
      <c r="G1082" t="s">
        <v>12</v>
      </c>
      <c r="H1082" s="1">
        <v>2510</v>
      </c>
      <c r="I1082" s="1" t="str">
        <f>VLOOKUP(H1082,[1]DATOS!$A$4:$B$88,2,FALSE)</f>
        <v>DIRECCIÓN GENERAL DE OBRA PÚBLICA</v>
      </c>
      <c r="J1082" s="1" t="s">
        <v>3465</v>
      </c>
      <c r="K1082" s="16">
        <v>45007.565636574072</v>
      </c>
      <c r="L1082" s="18">
        <v>45005</v>
      </c>
      <c r="M1082" s="18">
        <v>45115</v>
      </c>
      <c r="N1082" s="18">
        <v>44987</v>
      </c>
    </row>
    <row r="1083" spans="1:14" x14ac:dyDescent="0.25">
      <c r="A1083" s="1" t="s">
        <v>21</v>
      </c>
      <c r="B1083" s="1">
        <v>11678</v>
      </c>
      <c r="C1083" t="s">
        <v>1357</v>
      </c>
      <c r="D1083" t="s">
        <v>1007</v>
      </c>
      <c r="E1083" s="15">
        <v>251068.97</v>
      </c>
      <c r="F1083" s="15">
        <v>141602.91</v>
      </c>
      <c r="G1083" t="s">
        <v>12</v>
      </c>
      <c r="H1083" s="1">
        <v>2510</v>
      </c>
      <c r="I1083" s="1" t="str">
        <f>VLOOKUP(H1083,[1]DATOS!$A$4:$B$88,2,FALSE)</f>
        <v>DIRECCIÓN GENERAL DE OBRA PÚBLICA</v>
      </c>
      <c r="J1083" s="1" t="s">
        <v>3466</v>
      </c>
      <c r="K1083" s="16">
        <v>45007.564687500002</v>
      </c>
      <c r="L1083" s="18">
        <v>44991</v>
      </c>
      <c r="M1083" s="18">
        <v>45073</v>
      </c>
      <c r="N1083" s="18">
        <v>44988</v>
      </c>
    </row>
    <row r="1084" spans="1:14" x14ac:dyDescent="0.25">
      <c r="A1084" s="1" t="s">
        <v>21</v>
      </c>
      <c r="B1084" s="1">
        <v>11677</v>
      </c>
      <c r="C1084" t="s">
        <v>1358</v>
      </c>
      <c r="D1084" t="s">
        <v>1056</v>
      </c>
      <c r="E1084" s="15">
        <v>616603.42000000004</v>
      </c>
      <c r="F1084" s="15">
        <v>107244.87</v>
      </c>
      <c r="G1084" t="s">
        <v>12</v>
      </c>
      <c r="H1084" s="1">
        <v>2510</v>
      </c>
      <c r="I1084" s="1" t="str">
        <f>VLOOKUP(H1084,[1]DATOS!$A$4:$B$88,2,FALSE)</f>
        <v>DIRECCIÓN GENERAL DE OBRA PÚBLICA</v>
      </c>
      <c r="J1084" s="1" t="s">
        <v>3467</v>
      </c>
      <c r="K1084" s="16">
        <v>45001.580787037034</v>
      </c>
      <c r="L1084" s="18">
        <v>44998</v>
      </c>
      <c r="M1084" s="18">
        <v>45058</v>
      </c>
      <c r="N1084" s="18">
        <v>44995</v>
      </c>
    </row>
    <row r="1085" spans="1:14" x14ac:dyDescent="0.25">
      <c r="A1085" s="1" t="s">
        <v>21</v>
      </c>
      <c r="B1085" s="1">
        <v>11676</v>
      </c>
      <c r="C1085" t="s">
        <v>1359</v>
      </c>
      <c r="D1085" t="s">
        <v>1056</v>
      </c>
      <c r="E1085" s="15">
        <v>451371.09</v>
      </c>
      <c r="F1085" s="15">
        <v>108374.89</v>
      </c>
      <c r="G1085" t="s">
        <v>12</v>
      </c>
      <c r="H1085" s="1">
        <v>2510</v>
      </c>
      <c r="I1085" s="1" t="str">
        <f>VLOOKUP(H1085,[1]DATOS!$A$4:$B$88,2,FALSE)</f>
        <v>DIRECCIÓN GENERAL DE OBRA PÚBLICA</v>
      </c>
      <c r="J1085" s="1" t="s">
        <v>3468</v>
      </c>
      <c r="K1085" s="16">
        <v>45001.581585648149</v>
      </c>
      <c r="L1085" s="18">
        <v>44998</v>
      </c>
      <c r="M1085" s="18">
        <v>45058</v>
      </c>
      <c r="N1085" s="18">
        <v>44995</v>
      </c>
    </row>
    <row r="1086" spans="1:14" x14ac:dyDescent="0.25">
      <c r="A1086" s="1" t="s">
        <v>21</v>
      </c>
      <c r="B1086" s="1">
        <v>11675</v>
      </c>
      <c r="C1086" t="s">
        <v>1083</v>
      </c>
      <c r="D1086" t="s">
        <v>1085</v>
      </c>
      <c r="E1086" s="15">
        <v>2202544.6800000002</v>
      </c>
      <c r="F1086" s="15">
        <v>1502756.24</v>
      </c>
      <c r="G1086" t="s">
        <v>12</v>
      </c>
      <c r="H1086" s="1">
        <v>5051</v>
      </c>
      <c r="I1086" s="1" t="str">
        <f>VLOOKUP(H1086,[1]DATOS!$A$4:$B$88,2,FALSE)</f>
        <v>FIDEICOMISO DE OBRAS POR COOPERACIÓN</v>
      </c>
      <c r="J1086" s="1" t="s">
        <v>3469</v>
      </c>
      <c r="K1086" s="16">
        <v>45002.525185185186</v>
      </c>
      <c r="L1086" s="18">
        <v>45005</v>
      </c>
      <c r="M1086" s="18">
        <v>45087</v>
      </c>
      <c r="N1086" s="18">
        <v>44993</v>
      </c>
    </row>
    <row r="1087" spans="1:14" x14ac:dyDescent="0.25">
      <c r="A1087" s="1" t="s">
        <v>21</v>
      </c>
      <c r="B1087" s="1">
        <v>11674</v>
      </c>
      <c r="C1087" t="s">
        <v>1344</v>
      </c>
      <c r="D1087" t="s">
        <v>947</v>
      </c>
      <c r="E1087" s="15">
        <v>2135505.39</v>
      </c>
      <c r="F1087" s="15">
        <v>2116035.71</v>
      </c>
      <c r="G1087" t="s">
        <v>12</v>
      </c>
      <c r="H1087" s="1">
        <v>5051</v>
      </c>
      <c r="I1087" s="1" t="str">
        <f>VLOOKUP(H1087,[1]DATOS!$A$4:$B$88,2,FALSE)</f>
        <v>FIDEICOMISO DE OBRAS POR COOPERACIÓN</v>
      </c>
      <c r="J1087" s="1" t="s">
        <v>3470</v>
      </c>
      <c r="K1087" s="16">
        <v>45002.602442129632</v>
      </c>
      <c r="L1087" s="18">
        <v>45005</v>
      </c>
      <c r="M1087" s="18">
        <v>45087</v>
      </c>
      <c r="N1087" s="18">
        <v>44994</v>
      </c>
    </row>
    <row r="1088" spans="1:14" x14ac:dyDescent="0.25">
      <c r="A1088" s="1" t="s">
        <v>21</v>
      </c>
      <c r="B1088" s="1">
        <v>11673</v>
      </c>
      <c r="C1088" t="s">
        <v>933</v>
      </c>
      <c r="D1088" t="s">
        <v>935</v>
      </c>
      <c r="E1088" s="15">
        <v>1969944.83</v>
      </c>
      <c r="F1088" s="15">
        <v>879863.08</v>
      </c>
      <c r="G1088" t="s">
        <v>12</v>
      </c>
      <c r="H1088" s="1">
        <v>5051</v>
      </c>
      <c r="I1088" s="1" t="str">
        <f>VLOOKUP(H1088,[1]DATOS!$A$4:$B$88,2,FALSE)</f>
        <v>FIDEICOMISO DE OBRAS POR COOPERACIÓN</v>
      </c>
      <c r="J1088" s="1" t="s">
        <v>3471</v>
      </c>
      <c r="K1088" s="16">
        <v>45002.531597222223</v>
      </c>
      <c r="L1088" s="18">
        <v>45005</v>
      </c>
      <c r="M1088" s="18">
        <v>45115</v>
      </c>
      <c r="N1088" s="18">
        <v>44994</v>
      </c>
    </row>
    <row r="1089" spans="1:14" x14ac:dyDescent="0.25">
      <c r="A1089" s="1" t="s">
        <v>21</v>
      </c>
      <c r="B1089" s="1">
        <v>11672</v>
      </c>
      <c r="C1089" t="s">
        <v>1360</v>
      </c>
      <c r="D1089" t="s">
        <v>1318</v>
      </c>
      <c r="E1089" s="15">
        <v>906323.01</v>
      </c>
      <c r="F1089" s="15">
        <v>891042.58</v>
      </c>
      <c r="G1089" t="s">
        <v>12</v>
      </c>
      <c r="H1089" s="1">
        <v>2210</v>
      </c>
      <c r="I1089" s="1" t="str">
        <f>VLOOKUP(H1089,[1]DATOS!$A$4:$B$88,2,FALSE)</f>
        <v>DIRECCIÓN GENERAL DE EDUCACIÓN</v>
      </c>
      <c r="J1089" s="1" t="s">
        <v>3472</v>
      </c>
      <c r="K1089" s="16">
        <v>45002.532083333332</v>
      </c>
      <c r="L1089" s="18">
        <v>45005</v>
      </c>
      <c r="M1089" s="18">
        <v>45087</v>
      </c>
      <c r="N1089" s="18">
        <v>44994</v>
      </c>
    </row>
    <row r="1090" spans="1:14" x14ac:dyDescent="0.25">
      <c r="A1090" s="1" t="s">
        <v>21</v>
      </c>
      <c r="B1090" s="1">
        <v>11671</v>
      </c>
      <c r="C1090" t="s">
        <v>1361</v>
      </c>
      <c r="D1090" t="s">
        <v>1362</v>
      </c>
      <c r="E1090" s="15">
        <v>64654.73</v>
      </c>
      <c r="F1090" s="15">
        <v>64654.73</v>
      </c>
      <c r="G1090" t="s">
        <v>12</v>
      </c>
      <c r="H1090" s="1">
        <v>2510</v>
      </c>
      <c r="I1090" s="1" t="str">
        <f>VLOOKUP(H1090,[1]DATOS!$A$4:$B$88,2,FALSE)</f>
        <v>DIRECCIÓN GENERAL DE OBRA PÚBLICA</v>
      </c>
      <c r="J1090" s="1" t="s">
        <v>3473</v>
      </c>
      <c r="K1090" s="16">
        <v>45000.576932870368</v>
      </c>
      <c r="L1090" s="18">
        <v>44991</v>
      </c>
      <c r="M1090" s="18">
        <v>45073</v>
      </c>
      <c r="N1090" s="18">
        <v>44991</v>
      </c>
    </row>
    <row r="1091" spans="1:14" x14ac:dyDescent="0.25">
      <c r="A1091" s="1" t="s">
        <v>21</v>
      </c>
      <c r="B1091" s="1">
        <v>11670</v>
      </c>
      <c r="C1091" t="s">
        <v>1363</v>
      </c>
      <c r="D1091" t="s">
        <v>1046</v>
      </c>
      <c r="E1091" s="15">
        <v>605280.91</v>
      </c>
      <c r="F1091" s="15">
        <v>557562.43999999994</v>
      </c>
      <c r="G1091" t="s">
        <v>12</v>
      </c>
      <c r="H1091" s="1">
        <v>2210</v>
      </c>
      <c r="I1091" s="1" t="str">
        <f>VLOOKUP(H1091,[1]DATOS!$A$4:$B$88,2,FALSE)</f>
        <v>DIRECCIÓN GENERAL DE EDUCACIÓN</v>
      </c>
      <c r="J1091" s="1" t="s">
        <v>3474</v>
      </c>
      <c r="K1091" s="16">
        <v>44999.506956018522</v>
      </c>
      <c r="L1091" s="18">
        <v>45005</v>
      </c>
      <c r="M1091" s="18">
        <v>45059</v>
      </c>
      <c r="N1091" s="18">
        <v>44992</v>
      </c>
    </row>
    <row r="1092" spans="1:14" x14ac:dyDescent="0.25">
      <c r="A1092" s="1" t="s">
        <v>21</v>
      </c>
      <c r="B1092" s="1">
        <v>11669</v>
      </c>
      <c r="C1092" t="s">
        <v>1350</v>
      </c>
      <c r="D1092" t="s">
        <v>1016</v>
      </c>
      <c r="E1092" s="15">
        <v>2901412.38</v>
      </c>
      <c r="F1092" s="15">
        <v>293081.65000000002</v>
      </c>
      <c r="G1092" t="s">
        <v>12</v>
      </c>
      <c r="H1092" s="1">
        <v>2210</v>
      </c>
      <c r="I1092" s="1" t="str">
        <f>VLOOKUP(H1092,[1]DATOS!$A$4:$B$88,2,FALSE)</f>
        <v>DIRECCIÓN GENERAL DE EDUCACIÓN</v>
      </c>
      <c r="J1092" s="1" t="s">
        <v>3475</v>
      </c>
      <c r="K1092" s="16">
        <v>44999.507245370369</v>
      </c>
      <c r="L1092" s="18">
        <v>45005</v>
      </c>
      <c r="M1092" s="18">
        <v>45115</v>
      </c>
      <c r="N1092" s="18">
        <v>44992</v>
      </c>
    </row>
    <row r="1093" spans="1:14" x14ac:dyDescent="0.25">
      <c r="A1093" s="1" t="s">
        <v>21</v>
      </c>
      <c r="B1093" s="1">
        <v>11668</v>
      </c>
      <c r="C1093" t="s">
        <v>1364</v>
      </c>
      <c r="D1093" t="s">
        <v>1365</v>
      </c>
      <c r="E1093" s="15">
        <v>1770837.77</v>
      </c>
      <c r="F1093" s="15">
        <v>1517534.65</v>
      </c>
      <c r="G1093" t="s">
        <v>12</v>
      </c>
      <c r="H1093" s="1">
        <v>2210</v>
      </c>
      <c r="I1093" s="1" t="str">
        <f>VLOOKUP(H1093,[1]DATOS!$A$4:$B$88,2,FALSE)</f>
        <v>DIRECCIÓN GENERAL DE EDUCACIÓN</v>
      </c>
      <c r="J1093" s="1" t="s">
        <v>3476</v>
      </c>
      <c r="K1093" s="16">
        <v>44999.507731481484</v>
      </c>
      <c r="L1093" s="18">
        <v>45005</v>
      </c>
      <c r="M1093" s="18">
        <v>45101</v>
      </c>
      <c r="N1093" s="18">
        <v>44992</v>
      </c>
    </row>
    <row r="1094" spans="1:14" x14ac:dyDescent="0.25">
      <c r="A1094" s="1" t="s">
        <v>21</v>
      </c>
      <c r="B1094" s="1">
        <v>11667</v>
      </c>
      <c r="C1094" t="s">
        <v>1347</v>
      </c>
      <c r="D1094" t="s">
        <v>1366</v>
      </c>
      <c r="E1094" s="15">
        <v>2605406.27</v>
      </c>
      <c r="F1094" s="15">
        <v>911146.98</v>
      </c>
      <c r="G1094" t="s">
        <v>12</v>
      </c>
      <c r="H1094" s="1">
        <v>5051</v>
      </c>
      <c r="I1094" s="1" t="str">
        <f>VLOOKUP(H1094,[1]DATOS!$A$4:$B$88,2,FALSE)</f>
        <v>FIDEICOMISO DE OBRAS POR COOPERACIÓN</v>
      </c>
      <c r="J1094" s="1" t="s">
        <v>3477</v>
      </c>
      <c r="K1094" s="16">
        <v>44999.509293981479</v>
      </c>
      <c r="L1094" s="18">
        <v>45005</v>
      </c>
      <c r="M1094" s="18">
        <v>45115</v>
      </c>
      <c r="N1094" s="18">
        <v>44993</v>
      </c>
    </row>
    <row r="1095" spans="1:14" x14ac:dyDescent="0.25">
      <c r="A1095" s="1" t="s">
        <v>21</v>
      </c>
      <c r="B1095" s="1">
        <v>11666</v>
      </c>
      <c r="C1095" t="s">
        <v>1345</v>
      </c>
      <c r="D1095" t="s">
        <v>1301</v>
      </c>
      <c r="E1095" s="15">
        <v>1407089.66</v>
      </c>
      <c r="F1095" s="15">
        <v>211068.97</v>
      </c>
      <c r="G1095" t="s">
        <v>12</v>
      </c>
      <c r="H1095" s="1">
        <v>5051</v>
      </c>
      <c r="I1095" s="1" t="str">
        <f>VLOOKUP(H1095,[1]DATOS!$A$4:$B$88,2,FALSE)</f>
        <v>FIDEICOMISO DE OBRAS POR COOPERACIÓN</v>
      </c>
      <c r="J1095" s="1" t="s">
        <v>3478</v>
      </c>
      <c r="K1095" s="16">
        <v>44999.514999999999</v>
      </c>
      <c r="L1095" s="18">
        <v>45005</v>
      </c>
      <c r="M1095" s="18">
        <v>45087</v>
      </c>
      <c r="N1095" s="18">
        <v>44993</v>
      </c>
    </row>
    <row r="1096" spans="1:14" x14ac:dyDescent="0.25">
      <c r="A1096" s="1" t="s">
        <v>21</v>
      </c>
      <c r="B1096" s="1">
        <v>11665</v>
      </c>
      <c r="C1096" t="s">
        <v>1346</v>
      </c>
      <c r="D1096" t="s">
        <v>1367</v>
      </c>
      <c r="E1096" s="15">
        <v>2281782.0299999998</v>
      </c>
      <c r="F1096" s="15">
        <v>1613777.72</v>
      </c>
      <c r="G1096" t="s">
        <v>12</v>
      </c>
      <c r="H1096" s="1">
        <v>5051</v>
      </c>
      <c r="I1096" s="1" t="str">
        <f>VLOOKUP(H1096,[1]DATOS!$A$4:$B$88,2,FALSE)</f>
        <v>FIDEICOMISO DE OBRAS POR COOPERACIÓN</v>
      </c>
      <c r="J1096" s="1" t="s">
        <v>3479</v>
      </c>
      <c r="K1096" s="16">
        <v>44999.515520833331</v>
      </c>
      <c r="L1096" s="18">
        <v>45005</v>
      </c>
      <c r="M1096" s="18">
        <v>45101</v>
      </c>
      <c r="N1096" s="18">
        <v>44993</v>
      </c>
    </row>
    <row r="1097" spans="1:14" x14ac:dyDescent="0.25">
      <c r="A1097" s="1" t="s">
        <v>21</v>
      </c>
      <c r="B1097" s="1">
        <v>11664</v>
      </c>
      <c r="C1097" t="s">
        <v>1343</v>
      </c>
      <c r="D1097" t="s">
        <v>902</v>
      </c>
      <c r="E1097" s="15">
        <v>982501.75</v>
      </c>
      <c r="F1097" s="15">
        <v>982494.89</v>
      </c>
      <c r="G1097" t="s">
        <v>12</v>
      </c>
      <c r="H1097" s="1">
        <v>2210</v>
      </c>
      <c r="I1097" s="1" t="str">
        <f>VLOOKUP(H1097,[1]DATOS!$A$4:$B$88,2,FALSE)</f>
        <v>DIRECCIÓN GENERAL DE EDUCACIÓN</v>
      </c>
      <c r="J1097" s="1" t="s">
        <v>3480</v>
      </c>
      <c r="K1097" s="16">
        <v>44999.514479166668</v>
      </c>
      <c r="L1097" s="18">
        <v>45005</v>
      </c>
      <c r="M1097" s="18">
        <v>45087</v>
      </c>
      <c r="N1097" s="18">
        <v>44993</v>
      </c>
    </row>
    <row r="1098" spans="1:14" x14ac:dyDescent="0.25">
      <c r="A1098" s="1" t="s">
        <v>21</v>
      </c>
      <c r="B1098" s="1">
        <v>11663</v>
      </c>
      <c r="C1098" t="s">
        <v>1368</v>
      </c>
      <c r="D1098" t="s">
        <v>888</v>
      </c>
      <c r="E1098" s="15">
        <v>1114699.53</v>
      </c>
      <c r="F1098" s="15">
        <v>171510.06</v>
      </c>
      <c r="G1098" t="s">
        <v>12</v>
      </c>
      <c r="H1098" s="1">
        <v>2510</v>
      </c>
      <c r="I1098" s="1" t="str">
        <f>VLOOKUP(H1098,[1]DATOS!$A$4:$B$88,2,FALSE)</f>
        <v>DIRECCIÓN GENERAL DE OBRA PÚBLICA</v>
      </c>
      <c r="J1098" s="1" t="s">
        <v>3481</v>
      </c>
      <c r="K1098" s="16">
        <v>44999.503125000003</v>
      </c>
      <c r="L1098" s="18">
        <v>44991</v>
      </c>
      <c r="M1098" s="18">
        <v>45080</v>
      </c>
      <c r="N1098" s="18">
        <v>44988</v>
      </c>
    </row>
    <row r="1099" spans="1:14" x14ac:dyDescent="0.25">
      <c r="A1099" s="1" t="s">
        <v>21</v>
      </c>
      <c r="B1099" s="1">
        <v>11662</v>
      </c>
      <c r="C1099" t="s">
        <v>1369</v>
      </c>
      <c r="D1099" t="s">
        <v>1208</v>
      </c>
      <c r="E1099" s="15">
        <v>522418.53</v>
      </c>
      <c r="F1099" s="15">
        <v>522418.53</v>
      </c>
      <c r="G1099" t="s">
        <v>12</v>
      </c>
      <c r="H1099" s="1">
        <v>2510</v>
      </c>
      <c r="I1099" s="1" t="str">
        <f>VLOOKUP(H1099,[1]DATOS!$A$4:$B$88,2,FALSE)</f>
        <v>DIRECCIÓN GENERAL DE OBRA PÚBLICA</v>
      </c>
      <c r="J1099" s="1" t="s">
        <v>3482</v>
      </c>
      <c r="K1099" s="16">
        <v>45027.5159375</v>
      </c>
      <c r="L1099" s="18">
        <v>45026</v>
      </c>
      <c r="M1099" s="18">
        <v>45086</v>
      </c>
      <c r="N1099" s="18">
        <v>45013</v>
      </c>
    </row>
    <row r="1100" spans="1:14" x14ac:dyDescent="0.25">
      <c r="A1100" s="1" t="s">
        <v>21</v>
      </c>
      <c r="B1100" s="1">
        <v>11661</v>
      </c>
      <c r="C1100" t="s">
        <v>1370</v>
      </c>
      <c r="D1100" t="s">
        <v>833</v>
      </c>
      <c r="E1100" s="15">
        <v>46412.72</v>
      </c>
      <c r="F1100" s="15">
        <v>45691.68</v>
      </c>
      <c r="G1100" t="s">
        <v>12</v>
      </c>
      <c r="H1100" s="1">
        <v>2510</v>
      </c>
      <c r="I1100" s="1" t="str">
        <f>VLOOKUP(H1100,[1]DATOS!$A$4:$B$88,2,FALSE)</f>
        <v>DIRECCIÓN GENERAL DE OBRA PÚBLICA</v>
      </c>
      <c r="J1100" s="1" t="s">
        <v>3483</v>
      </c>
      <c r="K1100" s="16">
        <v>44993.505509259259</v>
      </c>
      <c r="L1100" s="18">
        <v>44921</v>
      </c>
      <c r="M1100" s="18">
        <v>44975</v>
      </c>
      <c r="N1100" s="18">
        <v>44945</v>
      </c>
    </row>
    <row r="1101" spans="1:14" x14ac:dyDescent="0.25">
      <c r="A1101" s="1" t="s">
        <v>21</v>
      </c>
      <c r="B1101" s="1">
        <v>11660</v>
      </c>
      <c r="C1101" t="s">
        <v>1371</v>
      </c>
      <c r="D1101" t="s">
        <v>881</v>
      </c>
      <c r="E1101" s="15">
        <v>107550.6</v>
      </c>
      <c r="F1101" s="15">
        <v>107550.6</v>
      </c>
      <c r="G1101" t="s">
        <v>12</v>
      </c>
      <c r="H1101" s="1">
        <v>2510</v>
      </c>
      <c r="I1101" s="1" t="str">
        <f>VLOOKUP(H1101,[1]DATOS!$A$4:$B$88,2,FALSE)</f>
        <v>DIRECCIÓN GENERAL DE OBRA PÚBLICA</v>
      </c>
      <c r="J1101" s="1" t="s">
        <v>3484</v>
      </c>
      <c r="K1101" s="16">
        <v>45027.517291666663</v>
      </c>
      <c r="L1101" s="18">
        <v>45026</v>
      </c>
      <c r="M1101" s="18">
        <v>45057</v>
      </c>
      <c r="N1101" s="18">
        <v>45015</v>
      </c>
    </row>
    <row r="1102" spans="1:14" x14ac:dyDescent="0.25">
      <c r="A1102" s="1" t="s">
        <v>21</v>
      </c>
      <c r="B1102" s="1">
        <v>11659</v>
      </c>
      <c r="C1102" t="s">
        <v>1372</v>
      </c>
      <c r="D1102" t="s">
        <v>883</v>
      </c>
      <c r="E1102" s="15">
        <v>4769.09</v>
      </c>
      <c r="F1102" s="15">
        <v>4686.0600000000004</v>
      </c>
      <c r="G1102" t="s">
        <v>12</v>
      </c>
      <c r="H1102" s="1">
        <v>2510</v>
      </c>
      <c r="I1102" s="1" t="str">
        <f>VLOOKUP(H1102,[1]DATOS!$A$4:$B$88,2,FALSE)</f>
        <v>DIRECCIÓN GENERAL DE OBRA PÚBLICA</v>
      </c>
      <c r="J1102" s="1" t="s">
        <v>3485</v>
      </c>
      <c r="K1102" s="16">
        <v>44993.502164351848</v>
      </c>
      <c r="L1102" s="18">
        <v>44964</v>
      </c>
      <c r="M1102" s="18">
        <v>45023</v>
      </c>
      <c r="N1102" s="18">
        <v>44964</v>
      </c>
    </row>
    <row r="1103" spans="1:14" x14ac:dyDescent="0.25">
      <c r="A1103" s="1" t="s">
        <v>21</v>
      </c>
      <c r="B1103" s="1">
        <v>11658</v>
      </c>
      <c r="C1103" t="s">
        <v>1348</v>
      </c>
      <c r="D1103" t="s">
        <v>879</v>
      </c>
      <c r="E1103" s="15">
        <v>2095935.56</v>
      </c>
      <c r="F1103" s="15">
        <v>1760558.31</v>
      </c>
      <c r="G1103" t="s">
        <v>12</v>
      </c>
      <c r="H1103" s="1">
        <v>5051</v>
      </c>
      <c r="I1103" s="1" t="str">
        <f>VLOOKUP(H1103,[1]DATOS!$A$4:$B$88,2,FALSE)</f>
        <v>FIDEICOMISO DE OBRAS POR COOPERACIÓN</v>
      </c>
      <c r="J1103" s="1" t="s">
        <v>3486</v>
      </c>
      <c r="K1103" s="16">
        <v>44999.508715277778</v>
      </c>
      <c r="L1103" s="18">
        <v>45005</v>
      </c>
      <c r="M1103" s="18">
        <v>45115</v>
      </c>
      <c r="N1103" s="18">
        <v>44993</v>
      </c>
    </row>
    <row r="1104" spans="1:14" x14ac:dyDescent="0.25">
      <c r="A1104" s="1" t="s">
        <v>21</v>
      </c>
      <c r="B1104" s="1">
        <v>11657</v>
      </c>
      <c r="C1104" t="s">
        <v>1373</v>
      </c>
      <c r="D1104" t="s">
        <v>1005</v>
      </c>
      <c r="E1104" s="15">
        <v>2876604.98</v>
      </c>
      <c r="F1104" s="15">
        <v>2876604.63</v>
      </c>
      <c r="G1104" t="s">
        <v>12</v>
      </c>
      <c r="H1104" s="1">
        <v>1810</v>
      </c>
      <c r="I1104" s="1" t="str">
        <f>VLOOKUP(H1104,[1]DATOS!$A$4:$B$88,2,FALSE)</f>
        <v>DIRECCIÓN GENERAL DE DESARROLLO RURAL</v>
      </c>
      <c r="J1104" s="1" t="s">
        <v>3487</v>
      </c>
      <c r="K1104" s="16">
        <v>44998.578564814816</v>
      </c>
      <c r="L1104" s="18">
        <v>45005</v>
      </c>
      <c r="M1104" s="18">
        <v>45115</v>
      </c>
      <c r="N1104" s="18">
        <v>44988</v>
      </c>
    </row>
    <row r="1105" spans="1:14" x14ac:dyDescent="0.25">
      <c r="A1105" s="1" t="s">
        <v>21</v>
      </c>
      <c r="B1105" s="1">
        <v>11656</v>
      </c>
      <c r="C1105" t="s">
        <v>1170</v>
      </c>
      <c r="D1105" t="s">
        <v>1018</v>
      </c>
      <c r="E1105" s="15">
        <v>517264.33</v>
      </c>
      <c r="F1105" s="15">
        <v>517264.33</v>
      </c>
      <c r="G1105" t="s">
        <v>12</v>
      </c>
      <c r="H1105" s="1">
        <v>2510</v>
      </c>
      <c r="I1105" s="1" t="str">
        <f>VLOOKUP(H1105,[1]DATOS!$A$4:$B$88,2,FALSE)</f>
        <v>DIRECCIÓN GENERAL DE OBRA PÚBLICA</v>
      </c>
      <c r="J1105" s="1" t="s">
        <v>3488</v>
      </c>
      <c r="K1105" s="16">
        <v>44998.578090277777</v>
      </c>
      <c r="L1105" s="18">
        <v>44998</v>
      </c>
      <c r="M1105" s="18">
        <v>45136</v>
      </c>
      <c r="N1105" s="18">
        <v>44991</v>
      </c>
    </row>
    <row r="1106" spans="1:14" x14ac:dyDescent="0.25">
      <c r="A1106" s="1" t="s">
        <v>21</v>
      </c>
      <c r="B1106" s="1">
        <v>11655</v>
      </c>
      <c r="C1106" t="s">
        <v>1374</v>
      </c>
      <c r="D1106" t="s">
        <v>999</v>
      </c>
      <c r="E1106" s="15">
        <v>1569750.09</v>
      </c>
      <c r="F1106" s="15">
        <v>1389932.28</v>
      </c>
      <c r="G1106" t="s">
        <v>12</v>
      </c>
      <c r="H1106" s="1">
        <v>2210</v>
      </c>
      <c r="I1106" s="1" t="str">
        <f>VLOOKUP(H1106,[1]DATOS!$A$4:$B$88,2,FALSE)</f>
        <v>DIRECCIÓN GENERAL DE EDUCACIÓN</v>
      </c>
      <c r="J1106" s="1" t="s">
        <v>3489</v>
      </c>
      <c r="K1106" s="16">
        <v>44999.506284722222</v>
      </c>
      <c r="L1106" s="18">
        <v>45005</v>
      </c>
      <c r="M1106" s="18">
        <v>45087</v>
      </c>
      <c r="N1106" s="18">
        <v>44988</v>
      </c>
    </row>
    <row r="1107" spans="1:14" x14ac:dyDescent="0.25">
      <c r="A1107" s="1" t="s">
        <v>21</v>
      </c>
      <c r="B1107" s="1">
        <v>11654</v>
      </c>
      <c r="C1107" t="s">
        <v>1375</v>
      </c>
      <c r="D1107" t="s">
        <v>988</v>
      </c>
      <c r="E1107" s="15">
        <v>1724124.01</v>
      </c>
      <c r="F1107" s="15">
        <v>1549923.1</v>
      </c>
      <c r="G1107" t="s">
        <v>12</v>
      </c>
      <c r="H1107" s="1">
        <v>2510</v>
      </c>
      <c r="I1107" s="1" t="str">
        <f>VLOOKUP(H1107,[1]DATOS!$A$4:$B$88,2,FALSE)</f>
        <v>DIRECCIÓN GENERAL DE OBRA PÚBLICA</v>
      </c>
      <c r="J1107" s="1" t="s">
        <v>3490</v>
      </c>
      <c r="K1107" s="16">
        <v>45001.580011574071</v>
      </c>
      <c r="L1107" s="18">
        <v>45005</v>
      </c>
      <c r="M1107" s="18">
        <v>45087</v>
      </c>
      <c r="N1107" s="18">
        <v>44991</v>
      </c>
    </row>
    <row r="1108" spans="1:14" x14ac:dyDescent="0.25">
      <c r="A1108" s="1" t="s">
        <v>21</v>
      </c>
      <c r="B1108" s="1">
        <v>11653</v>
      </c>
      <c r="C1108" t="s">
        <v>1376</v>
      </c>
      <c r="D1108" t="s">
        <v>988</v>
      </c>
      <c r="E1108" s="15">
        <v>2738387.69</v>
      </c>
      <c r="F1108" s="15">
        <v>2738381.6</v>
      </c>
      <c r="G1108" t="s">
        <v>12</v>
      </c>
      <c r="H1108" s="1">
        <v>1810</v>
      </c>
      <c r="I1108" s="1" t="str">
        <f>VLOOKUP(H1108,[1]DATOS!$A$4:$B$88,2,FALSE)</f>
        <v>DIRECCIÓN GENERAL DE DESARROLLO RURAL</v>
      </c>
      <c r="J1108" s="1" t="s">
        <v>3491</v>
      </c>
      <c r="K1108" s="16">
        <v>44998.577604166669</v>
      </c>
      <c r="L1108" s="18">
        <v>45005</v>
      </c>
      <c r="M1108" s="18">
        <v>45115</v>
      </c>
      <c r="N1108" s="18">
        <v>44991</v>
      </c>
    </row>
    <row r="1109" spans="1:14" x14ac:dyDescent="0.25">
      <c r="A1109" s="1" t="s">
        <v>21</v>
      </c>
      <c r="B1109" s="1">
        <v>11652</v>
      </c>
      <c r="C1109" t="s">
        <v>1377</v>
      </c>
      <c r="D1109" t="s">
        <v>852</v>
      </c>
      <c r="E1109" s="15">
        <v>363280.08</v>
      </c>
      <c r="F1109" s="15">
        <v>0</v>
      </c>
      <c r="G1109" t="s">
        <v>12</v>
      </c>
      <c r="H1109" s="1">
        <v>2510</v>
      </c>
      <c r="I1109" s="1" t="str">
        <f>VLOOKUP(H1109,[1]DATOS!$A$4:$B$88,2,FALSE)</f>
        <v>DIRECCIÓN GENERAL DE OBRA PÚBLICA</v>
      </c>
      <c r="J1109" s="1" t="s">
        <v>3492</v>
      </c>
      <c r="K1109" s="16">
        <v>44999.503622685188</v>
      </c>
      <c r="L1109" s="18">
        <v>44991</v>
      </c>
      <c r="M1109" s="18">
        <v>45052</v>
      </c>
      <c r="N1109" s="18">
        <v>44991</v>
      </c>
    </row>
    <row r="1110" spans="1:14" x14ac:dyDescent="0.25">
      <c r="A1110" s="1" t="s">
        <v>21</v>
      </c>
      <c r="B1110" s="1">
        <v>11651</v>
      </c>
      <c r="C1110" t="s">
        <v>1378</v>
      </c>
      <c r="D1110" t="s">
        <v>1379</v>
      </c>
      <c r="E1110" s="15">
        <v>1724139.94</v>
      </c>
      <c r="F1110" s="15">
        <v>1724138.99</v>
      </c>
      <c r="G1110" t="s">
        <v>12</v>
      </c>
      <c r="H1110" s="1">
        <v>2510</v>
      </c>
      <c r="I1110" s="1" t="str">
        <f>VLOOKUP(H1110,[1]DATOS!$A$4:$B$88,2,FALSE)</f>
        <v>DIRECCIÓN GENERAL DE OBRA PÚBLICA</v>
      </c>
      <c r="J1110" s="1" t="s">
        <v>3493</v>
      </c>
      <c r="K1110" s="16">
        <v>44998.57712962963</v>
      </c>
      <c r="L1110" s="18">
        <v>44998</v>
      </c>
      <c r="M1110" s="18">
        <v>45080</v>
      </c>
      <c r="N1110" s="18">
        <v>44988</v>
      </c>
    </row>
    <row r="1111" spans="1:14" x14ac:dyDescent="0.25">
      <c r="A1111" s="1" t="s">
        <v>21</v>
      </c>
      <c r="B1111" s="1">
        <v>11650</v>
      </c>
      <c r="C1111" t="s">
        <v>1380</v>
      </c>
      <c r="D1111" t="s">
        <v>999</v>
      </c>
      <c r="E1111" s="15">
        <v>1724112.94</v>
      </c>
      <c r="F1111" s="15">
        <v>627061.49</v>
      </c>
      <c r="G1111" t="s">
        <v>12</v>
      </c>
      <c r="H1111" s="1">
        <v>2510</v>
      </c>
      <c r="I1111" s="1" t="str">
        <f>VLOOKUP(H1111,[1]DATOS!$A$4:$B$88,2,FALSE)</f>
        <v>DIRECCIÓN GENERAL DE OBRA PÚBLICA</v>
      </c>
      <c r="J1111" s="1" t="s">
        <v>3494</v>
      </c>
      <c r="K1111" s="16">
        <v>44999.505694444444</v>
      </c>
      <c r="L1111" s="18">
        <v>44998</v>
      </c>
      <c r="M1111" s="18">
        <v>45108</v>
      </c>
      <c r="N1111" s="18">
        <v>44988</v>
      </c>
    </row>
    <row r="1112" spans="1:14" x14ac:dyDescent="0.25">
      <c r="A1112" s="1" t="s">
        <v>21</v>
      </c>
      <c r="B1112" s="1">
        <v>11649</v>
      </c>
      <c r="C1112" t="s">
        <v>1381</v>
      </c>
      <c r="D1112" t="s">
        <v>1094</v>
      </c>
      <c r="E1112" s="15">
        <v>566970.21</v>
      </c>
      <c r="F1112" s="15">
        <v>566970.18999999994</v>
      </c>
      <c r="G1112" t="s">
        <v>12</v>
      </c>
      <c r="H1112" s="1">
        <v>2510</v>
      </c>
      <c r="I1112" s="1" t="str">
        <f>VLOOKUP(H1112,[1]DATOS!$A$4:$B$88,2,FALSE)</f>
        <v>DIRECCIÓN GENERAL DE OBRA PÚBLICA</v>
      </c>
      <c r="J1112" s="1" t="s">
        <v>3495</v>
      </c>
      <c r="K1112" s="16">
        <v>44998.576354166667</v>
      </c>
      <c r="L1112" s="18">
        <v>44991</v>
      </c>
      <c r="M1112" s="18">
        <v>45108</v>
      </c>
      <c r="N1112" s="18">
        <v>44988</v>
      </c>
    </row>
    <row r="1113" spans="1:14" x14ac:dyDescent="0.25">
      <c r="A1113" s="1" t="s">
        <v>21</v>
      </c>
      <c r="B1113" s="1">
        <v>11648</v>
      </c>
      <c r="C1113" t="s">
        <v>1382</v>
      </c>
      <c r="D1113" t="s">
        <v>1094</v>
      </c>
      <c r="E1113" s="15">
        <v>566970.21</v>
      </c>
      <c r="F1113" s="15">
        <v>566970.18999999994</v>
      </c>
      <c r="G1113" t="s">
        <v>12</v>
      </c>
      <c r="H1113" s="1">
        <v>2510</v>
      </c>
      <c r="I1113" s="1" t="str">
        <f>VLOOKUP(H1113,[1]DATOS!$A$4:$B$88,2,FALSE)</f>
        <v>DIRECCIÓN GENERAL DE OBRA PÚBLICA</v>
      </c>
      <c r="J1113" s="1" t="s">
        <v>3496</v>
      </c>
      <c r="K1113" s="16">
        <v>44998.570532407408</v>
      </c>
      <c r="L1113" s="18">
        <v>44991</v>
      </c>
      <c r="M1113" s="18">
        <v>45108</v>
      </c>
      <c r="N1113" s="18">
        <v>44988</v>
      </c>
    </row>
    <row r="1114" spans="1:14" x14ac:dyDescent="0.25">
      <c r="A1114" s="1" t="s">
        <v>21</v>
      </c>
      <c r="B1114" s="1">
        <v>11647</v>
      </c>
      <c r="C1114" t="s">
        <v>1383</v>
      </c>
      <c r="D1114" t="s">
        <v>1094</v>
      </c>
      <c r="E1114" s="15">
        <v>1309282.04</v>
      </c>
      <c r="F1114" s="15">
        <v>1309282.04</v>
      </c>
      <c r="G1114" t="s">
        <v>12</v>
      </c>
      <c r="H1114" s="1">
        <v>2510</v>
      </c>
      <c r="I1114" s="1" t="str">
        <f>VLOOKUP(H1114,[1]DATOS!$A$4:$B$88,2,FALSE)</f>
        <v>DIRECCIÓN GENERAL DE OBRA PÚBLICA</v>
      </c>
      <c r="J1114" s="1" t="s">
        <v>3497</v>
      </c>
      <c r="K1114" s="16">
        <v>45000.577777777777</v>
      </c>
      <c r="L1114" s="18">
        <v>45019</v>
      </c>
      <c r="M1114" s="18">
        <v>45108</v>
      </c>
      <c r="N1114" s="18">
        <v>44988</v>
      </c>
    </row>
    <row r="1115" spans="1:14" x14ac:dyDescent="0.25">
      <c r="A1115" s="1" t="s">
        <v>21</v>
      </c>
      <c r="B1115" s="1">
        <v>11646</v>
      </c>
      <c r="C1115" t="s">
        <v>1384</v>
      </c>
      <c r="D1115" t="s">
        <v>1385</v>
      </c>
      <c r="E1115" s="15">
        <v>1724139.94</v>
      </c>
      <c r="F1115" s="15">
        <v>1724137.64</v>
      </c>
      <c r="G1115" t="s">
        <v>12</v>
      </c>
      <c r="H1115" s="1">
        <v>2510</v>
      </c>
      <c r="I1115" s="1" t="str">
        <f>VLOOKUP(H1115,[1]DATOS!$A$4:$B$88,2,FALSE)</f>
        <v>DIRECCIÓN GENERAL DE OBRA PÚBLICA</v>
      </c>
      <c r="J1115" s="1" t="s">
        <v>3498</v>
      </c>
      <c r="K1115" s="16">
        <v>44998.569953703707</v>
      </c>
      <c r="L1115" s="18">
        <v>44998</v>
      </c>
      <c r="M1115" s="18">
        <v>45108</v>
      </c>
      <c r="N1115" s="18">
        <v>44988</v>
      </c>
    </row>
    <row r="1116" spans="1:14" x14ac:dyDescent="0.25">
      <c r="A1116" s="1" t="s">
        <v>21</v>
      </c>
      <c r="B1116" s="1">
        <v>11645</v>
      </c>
      <c r="C1116" t="s">
        <v>1386</v>
      </c>
      <c r="D1116" t="s">
        <v>1061</v>
      </c>
      <c r="E1116" s="15">
        <v>1179134.76</v>
      </c>
      <c r="F1116" s="15">
        <v>1102404.04</v>
      </c>
      <c r="G1116" t="s">
        <v>12</v>
      </c>
      <c r="H1116" s="1">
        <v>1810</v>
      </c>
      <c r="I1116" s="1" t="str">
        <f>VLOOKUP(H1116,[1]DATOS!$A$4:$B$88,2,FALSE)</f>
        <v>DIRECCIÓN GENERAL DE DESARROLLO RURAL</v>
      </c>
      <c r="J1116" s="1" t="s">
        <v>3499</v>
      </c>
      <c r="K1116" s="16">
        <v>44998.569363425922</v>
      </c>
      <c r="L1116" s="18">
        <v>45005</v>
      </c>
      <c r="M1116" s="18">
        <v>45073</v>
      </c>
      <c r="N1116" s="18">
        <v>44988</v>
      </c>
    </row>
    <row r="1117" spans="1:14" x14ac:dyDescent="0.25">
      <c r="A1117" s="1" t="s">
        <v>21</v>
      </c>
      <c r="B1117" s="1">
        <v>11644</v>
      </c>
      <c r="C1117" t="s">
        <v>1387</v>
      </c>
      <c r="D1117" t="s">
        <v>811</v>
      </c>
      <c r="E1117" s="15">
        <v>1724112.94</v>
      </c>
      <c r="F1117" s="15">
        <v>269343.08</v>
      </c>
      <c r="G1117" t="s">
        <v>12</v>
      </c>
      <c r="H1117" s="1">
        <v>2510</v>
      </c>
      <c r="I1117" s="1" t="str">
        <f>VLOOKUP(H1117,[1]DATOS!$A$4:$B$88,2,FALSE)</f>
        <v>DIRECCIÓN GENERAL DE OBRA PÚBLICA</v>
      </c>
      <c r="J1117" s="1" t="s">
        <v>3500</v>
      </c>
      <c r="K1117" s="16">
        <v>44999.505266203705</v>
      </c>
      <c r="L1117" s="18">
        <v>44998</v>
      </c>
      <c r="M1117" s="18">
        <v>45108</v>
      </c>
      <c r="N1117" s="18">
        <v>44988</v>
      </c>
    </row>
    <row r="1118" spans="1:14" x14ac:dyDescent="0.25">
      <c r="A1118" s="1" t="s">
        <v>21</v>
      </c>
      <c r="B1118" s="1">
        <v>11643</v>
      </c>
      <c r="C1118" t="s">
        <v>1388</v>
      </c>
      <c r="D1118" t="s">
        <v>811</v>
      </c>
      <c r="E1118" s="15">
        <v>2062533.94</v>
      </c>
      <c r="F1118" s="15">
        <v>1909373.77</v>
      </c>
      <c r="G1118" t="s">
        <v>12</v>
      </c>
      <c r="H1118" s="1">
        <v>2210</v>
      </c>
      <c r="I1118" s="1" t="str">
        <f>VLOOKUP(H1118,[1]DATOS!$A$4:$B$88,2,FALSE)</f>
        <v>DIRECCIÓN GENERAL DE EDUCACIÓN</v>
      </c>
      <c r="J1118" s="1" t="s">
        <v>3501</v>
      </c>
      <c r="K1118" s="16">
        <v>44999.504247685189</v>
      </c>
      <c r="L1118" s="18">
        <v>44998</v>
      </c>
      <c r="M1118" s="18">
        <v>45080</v>
      </c>
      <c r="N1118" s="18">
        <v>44988</v>
      </c>
    </row>
    <row r="1119" spans="1:14" x14ac:dyDescent="0.25">
      <c r="A1119" s="1" t="s">
        <v>21</v>
      </c>
      <c r="B1119" s="1">
        <v>11642</v>
      </c>
      <c r="C1119" t="s">
        <v>1389</v>
      </c>
      <c r="D1119" t="s">
        <v>652</v>
      </c>
      <c r="E1119" s="15">
        <v>2445378</v>
      </c>
      <c r="F1119" s="15">
        <v>2445377.9900000002</v>
      </c>
      <c r="G1119" t="s">
        <v>12</v>
      </c>
      <c r="H1119" s="1">
        <v>2510</v>
      </c>
      <c r="I1119" s="1" t="str">
        <f>VLOOKUP(H1119,[1]DATOS!$A$4:$B$88,2,FALSE)</f>
        <v>DIRECCIÓN GENERAL DE OBRA PÚBLICA</v>
      </c>
      <c r="J1119" s="1" t="s">
        <v>3502</v>
      </c>
      <c r="K1119" s="16">
        <v>44993.504803240743</v>
      </c>
      <c r="L1119" s="18">
        <v>44991</v>
      </c>
      <c r="M1119" s="18">
        <v>45129</v>
      </c>
      <c r="N1119" s="18">
        <v>44988</v>
      </c>
    </row>
    <row r="1120" spans="1:14" x14ac:dyDescent="0.25">
      <c r="A1120" s="1" t="s">
        <v>21</v>
      </c>
      <c r="B1120" s="1">
        <v>11641</v>
      </c>
      <c r="C1120" t="s">
        <v>1390</v>
      </c>
      <c r="D1120" t="s">
        <v>1126</v>
      </c>
      <c r="E1120" s="15">
        <v>566970.21</v>
      </c>
      <c r="F1120" s="15">
        <v>566970.21</v>
      </c>
      <c r="G1120" t="s">
        <v>12</v>
      </c>
      <c r="H1120" s="1">
        <v>2510</v>
      </c>
      <c r="I1120" s="1" t="str">
        <f>VLOOKUP(H1120,[1]DATOS!$A$4:$B$88,2,FALSE)</f>
        <v>DIRECCIÓN GENERAL DE OBRA PÚBLICA</v>
      </c>
      <c r="J1120" s="1" t="s">
        <v>3503</v>
      </c>
      <c r="K1120" s="16">
        <v>44993.504340277781</v>
      </c>
      <c r="L1120" s="18">
        <v>44991</v>
      </c>
      <c r="M1120" s="18">
        <v>45108</v>
      </c>
      <c r="N1120" s="18">
        <v>44987</v>
      </c>
    </row>
    <row r="1121" spans="1:14" x14ac:dyDescent="0.25">
      <c r="A1121" s="1" t="s">
        <v>21</v>
      </c>
      <c r="B1121" s="1">
        <v>11640</v>
      </c>
      <c r="C1121" t="s">
        <v>1391</v>
      </c>
      <c r="D1121" t="s">
        <v>811</v>
      </c>
      <c r="E1121" s="15">
        <v>3005692.67</v>
      </c>
      <c r="F1121" s="15">
        <v>3001721.71</v>
      </c>
      <c r="G1121" t="s">
        <v>12</v>
      </c>
      <c r="H1121" s="1">
        <v>1810</v>
      </c>
      <c r="I1121" s="1" t="str">
        <f>VLOOKUP(H1121,[1]DATOS!$A$4:$B$88,2,FALSE)</f>
        <v>DIRECCIÓN GENERAL DE DESARROLLO RURAL</v>
      </c>
      <c r="J1121" s="1" t="s">
        <v>3504</v>
      </c>
      <c r="K1121" s="16">
        <v>44993.503819444442</v>
      </c>
      <c r="L1121" s="18">
        <v>44998</v>
      </c>
      <c r="M1121" s="18">
        <v>45108</v>
      </c>
      <c r="N1121" s="18">
        <v>44987</v>
      </c>
    </row>
    <row r="1122" spans="1:14" x14ac:dyDescent="0.25">
      <c r="A1122" s="1" t="s">
        <v>21</v>
      </c>
      <c r="B1122" s="1">
        <v>11639</v>
      </c>
      <c r="C1122" t="s">
        <v>1357</v>
      </c>
      <c r="D1122" t="s">
        <v>1205</v>
      </c>
      <c r="E1122" s="15">
        <v>3103448.28</v>
      </c>
      <c r="F1122" s="15">
        <v>1115177.45</v>
      </c>
      <c r="G1122" t="s">
        <v>12</v>
      </c>
      <c r="H1122" s="1">
        <v>1216</v>
      </c>
      <c r="I1122" s="1" t="str">
        <f>VLOOKUP(H1122,[1]DATOS!$A$4:$B$88,2,FALSE)</f>
        <v>DIRECCIÓN GENERAL DE ARCHIVO</v>
      </c>
      <c r="J1122" s="1" t="s">
        <v>3505</v>
      </c>
      <c r="K1122" s="16">
        <v>44995.386099537034</v>
      </c>
      <c r="L1122" s="18">
        <v>44991</v>
      </c>
      <c r="M1122" s="18">
        <v>45073</v>
      </c>
      <c r="N1122" s="18">
        <v>44981</v>
      </c>
    </row>
    <row r="1123" spans="1:14" x14ac:dyDescent="0.25">
      <c r="A1123" s="1" t="s">
        <v>21</v>
      </c>
      <c r="B1123" s="1">
        <v>11638</v>
      </c>
      <c r="C1123" t="s">
        <v>1361</v>
      </c>
      <c r="D1123" t="s">
        <v>944</v>
      </c>
      <c r="E1123" s="15">
        <v>1293094.6599999999</v>
      </c>
      <c r="F1123" s="15">
        <v>1293088.27</v>
      </c>
      <c r="G1123" t="s">
        <v>12</v>
      </c>
      <c r="H1123" s="1">
        <v>2510</v>
      </c>
      <c r="I1123" s="1" t="str">
        <f>VLOOKUP(H1123,[1]DATOS!$A$4:$B$88,2,FALSE)</f>
        <v>DIRECCIÓN GENERAL DE OBRA PÚBLICA</v>
      </c>
      <c r="J1123" s="1" t="s">
        <v>3506</v>
      </c>
      <c r="K1123" s="16">
        <v>44998.56858796296</v>
      </c>
      <c r="L1123" s="18">
        <v>44991</v>
      </c>
      <c r="M1123" s="18">
        <v>45073</v>
      </c>
      <c r="N1123" s="18">
        <v>44974</v>
      </c>
    </row>
    <row r="1124" spans="1:14" x14ac:dyDescent="0.25">
      <c r="A1124" s="1" t="s">
        <v>21</v>
      </c>
      <c r="B1124" s="1">
        <v>11637</v>
      </c>
      <c r="C1124" t="s">
        <v>1392</v>
      </c>
      <c r="D1124" t="s">
        <v>1007</v>
      </c>
      <c r="E1124" s="15">
        <v>12502.41</v>
      </c>
      <c r="F1124" s="15">
        <v>12502.41</v>
      </c>
      <c r="G1124" t="s">
        <v>12</v>
      </c>
      <c r="H1124" s="1">
        <v>2510</v>
      </c>
      <c r="I1124" s="1" t="str">
        <f>VLOOKUP(H1124,[1]DATOS!$A$4:$B$88,2,FALSE)</f>
        <v>DIRECCIÓN GENERAL DE OBRA PÚBLICA</v>
      </c>
      <c r="J1124" s="1" t="s">
        <v>3507</v>
      </c>
      <c r="K1124" s="16">
        <v>44995.385370370372</v>
      </c>
      <c r="L1124" s="18">
        <v>44844</v>
      </c>
      <c r="M1124" s="18">
        <v>44912</v>
      </c>
      <c r="N1124" s="18">
        <v>44841</v>
      </c>
    </row>
    <row r="1125" spans="1:14" x14ac:dyDescent="0.25">
      <c r="A1125" s="1" t="s">
        <v>21</v>
      </c>
      <c r="B1125" s="1">
        <v>11636</v>
      </c>
      <c r="C1125" t="s">
        <v>1372</v>
      </c>
      <c r="D1125" t="s">
        <v>910</v>
      </c>
      <c r="E1125" s="15">
        <v>88682.85</v>
      </c>
      <c r="F1125" s="15">
        <v>61348.76</v>
      </c>
      <c r="G1125" t="s">
        <v>12</v>
      </c>
      <c r="H1125" s="1">
        <v>2510</v>
      </c>
      <c r="I1125" s="1" t="str">
        <f>VLOOKUP(H1125,[1]DATOS!$A$4:$B$88,2,FALSE)</f>
        <v>DIRECCIÓN GENERAL DE OBRA PÚBLICA</v>
      </c>
      <c r="J1125" s="1" t="s">
        <v>3508</v>
      </c>
      <c r="K1125" s="16">
        <v>44993.498020833336</v>
      </c>
      <c r="L1125" s="18">
        <v>44964</v>
      </c>
      <c r="M1125" s="18">
        <v>45023</v>
      </c>
      <c r="N1125" s="18">
        <v>44964</v>
      </c>
    </row>
    <row r="1126" spans="1:14" x14ac:dyDescent="0.25">
      <c r="A1126" s="1" t="s">
        <v>21</v>
      </c>
      <c r="B1126" s="1">
        <v>11635</v>
      </c>
      <c r="C1126" t="s">
        <v>1393</v>
      </c>
      <c r="D1126" t="s">
        <v>879</v>
      </c>
      <c r="E1126" s="15">
        <v>40336.43</v>
      </c>
      <c r="F1126" s="15">
        <v>31202.9</v>
      </c>
      <c r="G1126" t="s">
        <v>12</v>
      </c>
      <c r="H1126" s="1">
        <v>2510</v>
      </c>
      <c r="I1126" s="1" t="str">
        <f>VLOOKUP(H1126,[1]DATOS!$A$4:$B$88,2,FALSE)</f>
        <v>DIRECCIÓN GENERAL DE OBRA PÚBLICA</v>
      </c>
      <c r="J1126" s="1" t="s">
        <v>3509</v>
      </c>
      <c r="K1126" s="16">
        <v>44991.584733796299</v>
      </c>
      <c r="L1126" s="18">
        <v>44928</v>
      </c>
      <c r="M1126" s="18">
        <v>44935</v>
      </c>
      <c r="N1126" s="18">
        <v>44928</v>
      </c>
    </row>
    <row r="1127" spans="1:14" x14ac:dyDescent="0.25">
      <c r="A1127" s="1" t="s">
        <v>21</v>
      </c>
      <c r="B1127" s="1">
        <v>11634</v>
      </c>
      <c r="C1127" t="s">
        <v>1394</v>
      </c>
      <c r="D1127" t="s">
        <v>874</v>
      </c>
      <c r="E1127" s="15">
        <v>722893.8</v>
      </c>
      <c r="F1127" s="15">
        <v>92929.18</v>
      </c>
      <c r="G1127" t="s">
        <v>12</v>
      </c>
      <c r="H1127" s="1">
        <v>2510</v>
      </c>
      <c r="I1127" s="1" t="str">
        <f>VLOOKUP(H1127,[1]DATOS!$A$4:$B$88,2,FALSE)</f>
        <v>DIRECCIÓN GENERAL DE OBRA PÚBLICA</v>
      </c>
      <c r="J1127" s="1" t="s">
        <v>3510</v>
      </c>
      <c r="K1127" s="16">
        <v>44988.631006944444</v>
      </c>
      <c r="L1127" s="18">
        <v>44991</v>
      </c>
      <c r="M1127" s="18">
        <v>45072</v>
      </c>
      <c r="N1127" s="18">
        <v>44977</v>
      </c>
    </row>
    <row r="1128" spans="1:14" x14ac:dyDescent="0.25">
      <c r="A1128" s="1" t="s">
        <v>21</v>
      </c>
      <c r="B1128" s="1">
        <v>11633</v>
      </c>
      <c r="C1128" t="s">
        <v>1395</v>
      </c>
      <c r="D1128" t="s">
        <v>894</v>
      </c>
      <c r="E1128" s="15">
        <v>689655.17</v>
      </c>
      <c r="F1128" s="15">
        <v>688154.07</v>
      </c>
      <c r="G1128" t="s">
        <v>12</v>
      </c>
      <c r="H1128" s="1">
        <v>2510</v>
      </c>
      <c r="I1128" s="1" t="str">
        <f>VLOOKUP(H1128,[1]DATOS!$A$4:$B$88,2,FALSE)</f>
        <v>DIRECCIÓN GENERAL DE OBRA PÚBLICA</v>
      </c>
      <c r="J1128" s="1" t="s">
        <v>3511</v>
      </c>
      <c r="K1128" s="16">
        <v>44988.624328703707</v>
      </c>
      <c r="L1128" s="18">
        <v>44991</v>
      </c>
      <c r="M1128" s="18">
        <v>45114</v>
      </c>
      <c r="N1128" s="18">
        <v>44978</v>
      </c>
    </row>
    <row r="1129" spans="1:14" x14ac:dyDescent="0.25">
      <c r="A1129" s="1" t="s">
        <v>21</v>
      </c>
      <c r="B1129" s="1">
        <v>11632</v>
      </c>
      <c r="C1129" t="s">
        <v>1396</v>
      </c>
      <c r="D1129" t="s">
        <v>1397</v>
      </c>
      <c r="E1129" s="15">
        <v>597452.93999999994</v>
      </c>
      <c r="F1129" s="15">
        <v>91026.67</v>
      </c>
      <c r="G1129" t="s">
        <v>12</v>
      </c>
      <c r="H1129" s="1">
        <v>2510</v>
      </c>
      <c r="I1129" s="1" t="str">
        <f>VLOOKUP(H1129,[1]DATOS!$A$4:$B$88,2,FALSE)</f>
        <v>DIRECCIÓN GENERAL DE OBRA PÚBLICA</v>
      </c>
      <c r="J1129" s="1" t="s">
        <v>3512</v>
      </c>
      <c r="K1129" s="16">
        <v>44987.563530092593</v>
      </c>
      <c r="L1129" s="18">
        <v>44991</v>
      </c>
      <c r="M1129" s="18">
        <v>45051</v>
      </c>
      <c r="N1129" s="18">
        <v>44981</v>
      </c>
    </row>
    <row r="1130" spans="1:14" x14ac:dyDescent="0.25">
      <c r="A1130" s="1" t="s">
        <v>21</v>
      </c>
      <c r="B1130" s="1">
        <v>11631</v>
      </c>
      <c r="C1130" t="s">
        <v>1398</v>
      </c>
      <c r="D1130" t="s">
        <v>1132</v>
      </c>
      <c r="E1130" s="15">
        <v>1698426.08</v>
      </c>
      <c r="F1130" s="15">
        <v>1698416.83</v>
      </c>
      <c r="G1130" t="s">
        <v>12</v>
      </c>
      <c r="H1130" s="1">
        <v>1810</v>
      </c>
      <c r="I1130" s="1" t="str">
        <f>VLOOKUP(H1130,[1]DATOS!$A$4:$B$88,2,FALSE)</f>
        <v>DIRECCIÓN GENERAL DE DESARROLLO RURAL</v>
      </c>
      <c r="J1130" s="1" t="s">
        <v>3513</v>
      </c>
      <c r="K1130" s="16">
        <v>44991.547685185185</v>
      </c>
      <c r="L1130" s="18">
        <v>44998</v>
      </c>
      <c r="M1130" s="18">
        <v>45066</v>
      </c>
      <c r="N1130" s="18">
        <v>44985</v>
      </c>
    </row>
    <row r="1131" spans="1:14" x14ac:dyDescent="0.25">
      <c r="A1131" s="1" t="s">
        <v>21</v>
      </c>
      <c r="B1131" s="1">
        <v>11630</v>
      </c>
      <c r="C1131" t="s">
        <v>1399</v>
      </c>
      <c r="D1131" t="s">
        <v>910</v>
      </c>
      <c r="E1131" s="15">
        <v>1703203.19</v>
      </c>
      <c r="F1131" s="15">
        <v>1700866.43</v>
      </c>
      <c r="G1131" t="s">
        <v>12</v>
      </c>
      <c r="H1131" s="1">
        <v>1810</v>
      </c>
      <c r="I1131" s="1" t="str">
        <f>VLOOKUP(H1131,[1]DATOS!$A$4:$B$88,2,FALSE)</f>
        <v>DIRECCIÓN GENERAL DE DESARROLLO RURAL</v>
      </c>
      <c r="J1131" s="1" t="s">
        <v>3514</v>
      </c>
      <c r="K1131" s="16">
        <v>44991.547268518516</v>
      </c>
      <c r="L1131" s="18">
        <v>44998</v>
      </c>
      <c r="M1131" s="18">
        <v>45066</v>
      </c>
      <c r="N1131" s="18">
        <v>44985</v>
      </c>
    </row>
    <row r="1132" spans="1:14" x14ac:dyDescent="0.25">
      <c r="A1132" s="1" t="s">
        <v>21</v>
      </c>
      <c r="B1132" s="1">
        <v>11629</v>
      </c>
      <c r="C1132" t="s">
        <v>1400</v>
      </c>
      <c r="D1132" t="s">
        <v>594</v>
      </c>
      <c r="E1132" s="15">
        <v>2188554.7400000002</v>
      </c>
      <c r="F1132" s="15">
        <v>2188554.73</v>
      </c>
      <c r="G1132" t="s">
        <v>12</v>
      </c>
      <c r="H1132" s="1">
        <v>1810</v>
      </c>
      <c r="I1132" s="1" t="str">
        <f>VLOOKUP(H1132,[1]DATOS!$A$4:$B$88,2,FALSE)</f>
        <v>DIRECCIÓN GENERAL DE DESARROLLO RURAL</v>
      </c>
      <c r="J1132" s="1" t="s">
        <v>3515</v>
      </c>
      <c r="K1132" s="16">
        <v>44991.546747685185</v>
      </c>
      <c r="L1132" s="18">
        <v>44998</v>
      </c>
      <c r="M1132" s="18">
        <v>45066</v>
      </c>
      <c r="N1132" s="18">
        <v>44985</v>
      </c>
    </row>
    <row r="1133" spans="1:14" x14ac:dyDescent="0.25">
      <c r="A1133" s="1" t="s">
        <v>21</v>
      </c>
      <c r="B1133" s="1">
        <v>11628</v>
      </c>
      <c r="C1133" t="s">
        <v>1401</v>
      </c>
      <c r="D1133" t="s">
        <v>922</v>
      </c>
      <c r="E1133" s="15">
        <v>267814.18</v>
      </c>
      <c r="F1133" s="15">
        <v>0</v>
      </c>
      <c r="G1133" t="s">
        <v>12</v>
      </c>
      <c r="H1133" s="1">
        <v>2510</v>
      </c>
      <c r="I1133" s="1" t="str">
        <f>VLOOKUP(H1133,[1]DATOS!$A$4:$B$88,2,FALSE)</f>
        <v>DIRECCIÓN GENERAL DE OBRA PÚBLICA</v>
      </c>
      <c r="J1133" s="1" t="s">
        <v>3516</v>
      </c>
      <c r="K1133" s="16">
        <v>44987.571689814817</v>
      </c>
      <c r="L1133" s="18">
        <v>44991</v>
      </c>
      <c r="M1133" s="18">
        <v>45072</v>
      </c>
      <c r="N1133" s="18">
        <v>44984</v>
      </c>
    </row>
    <row r="1134" spans="1:14" x14ac:dyDescent="0.25">
      <c r="A1134" s="1" t="s">
        <v>21</v>
      </c>
      <c r="B1134" s="1">
        <v>11627</v>
      </c>
      <c r="C1134" t="s">
        <v>1402</v>
      </c>
      <c r="D1134" t="s">
        <v>1311</v>
      </c>
      <c r="E1134" s="15">
        <v>267814.18</v>
      </c>
      <c r="F1134" s="15">
        <v>84191.48</v>
      </c>
      <c r="G1134" t="s">
        <v>12</v>
      </c>
      <c r="H1134" s="1">
        <v>2510</v>
      </c>
      <c r="I1134" s="1" t="str">
        <f>VLOOKUP(H1134,[1]DATOS!$A$4:$B$88,2,FALSE)</f>
        <v>DIRECCIÓN GENERAL DE OBRA PÚBLICA</v>
      </c>
      <c r="J1134" s="1" t="s">
        <v>3517</v>
      </c>
      <c r="K1134" s="16">
        <v>44987.570821759262</v>
      </c>
      <c r="L1134" s="18">
        <v>44991</v>
      </c>
      <c r="M1134" s="18">
        <v>45072</v>
      </c>
      <c r="N1134" s="18">
        <v>44984</v>
      </c>
    </row>
    <row r="1135" spans="1:14" x14ac:dyDescent="0.25">
      <c r="A1135" s="1" t="s">
        <v>21</v>
      </c>
      <c r="B1135" s="1">
        <v>11626</v>
      </c>
      <c r="C1135" t="s">
        <v>1403</v>
      </c>
      <c r="D1135" t="s">
        <v>1167</v>
      </c>
      <c r="E1135" s="15">
        <v>345789.27</v>
      </c>
      <c r="F1135" s="15">
        <v>231292.55</v>
      </c>
      <c r="G1135" t="s">
        <v>12</v>
      </c>
      <c r="H1135" s="1">
        <v>2510</v>
      </c>
      <c r="I1135" s="1" t="str">
        <f>VLOOKUP(H1135,[1]DATOS!$A$4:$B$88,2,FALSE)</f>
        <v>DIRECCIÓN GENERAL DE OBRA PÚBLICA</v>
      </c>
      <c r="J1135" s="1" t="s">
        <v>3518</v>
      </c>
      <c r="K1135" s="16">
        <v>44987.569363425922</v>
      </c>
      <c r="L1135" s="18">
        <v>44991</v>
      </c>
      <c r="M1135" s="18">
        <v>45072</v>
      </c>
      <c r="N1135" s="18">
        <v>44984</v>
      </c>
    </row>
    <row r="1136" spans="1:14" x14ac:dyDescent="0.25">
      <c r="A1136" s="1" t="s">
        <v>21</v>
      </c>
      <c r="B1136" s="1">
        <v>11625</v>
      </c>
      <c r="C1136" t="s">
        <v>1404</v>
      </c>
      <c r="D1136" t="s">
        <v>1248</v>
      </c>
      <c r="E1136" s="15">
        <v>760898.67</v>
      </c>
      <c r="F1136" s="15">
        <v>127455.6</v>
      </c>
      <c r="G1136" t="s">
        <v>12</v>
      </c>
      <c r="H1136" s="1">
        <v>2510</v>
      </c>
      <c r="I1136" s="1" t="str">
        <f>VLOOKUP(H1136,[1]DATOS!$A$4:$B$88,2,FALSE)</f>
        <v>DIRECCIÓN GENERAL DE OBRA PÚBLICA</v>
      </c>
      <c r="J1136" s="1" t="s">
        <v>3519</v>
      </c>
      <c r="K1136" s="16">
        <v>44987.568356481483</v>
      </c>
      <c r="L1136" s="18">
        <v>44991</v>
      </c>
      <c r="M1136" s="18">
        <v>45045</v>
      </c>
      <c r="N1136" s="18">
        <v>44981</v>
      </c>
    </row>
    <row r="1137" spans="1:14" x14ac:dyDescent="0.25">
      <c r="A1137" s="1" t="s">
        <v>21</v>
      </c>
      <c r="B1137" s="1">
        <v>11624</v>
      </c>
      <c r="C1137" t="s">
        <v>1405</v>
      </c>
      <c r="D1137" t="s">
        <v>1248</v>
      </c>
      <c r="E1137" s="15">
        <v>480302.79</v>
      </c>
      <c r="F1137" s="15">
        <v>53734.27</v>
      </c>
      <c r="G1137" t="s">
        <v>12</v>
      </c>
      <c r="H1137" s="1">
        <v>2510</v>
      </c>
      <c r="I1137" s="1" t="str">
        <f>VLOOKUP(H1137,[1]DATOS!$A$4:$B$88,2,FALSE)</f>
        <v>DIRECCIÓN GENERAL DE OBRA PÚBLICA</v>
      </c>
      <c r="J1137" s="1" t="s">
        <v>3520</v>
      </c>
      <c r="K1137" s="16">
        <v>44987.566342592596</v>
      </c>
      <c r="L1137" s="18">
        <v>44991</v>
      </c>
      <c r="M1137" s="18">
        <v>45052</v>
      </c>
      <c r="N1137" s="18">
        <v>44981</v>
      </c>
    </row>
    <row r="1138" spans="1:14" x14ac:dyDescent="0.25">
      <c r="A1138" s="1" t="s">
        <v>21</v>
      </c>
      <c r="B1138" s="1">
        <v>11623</v>
      </c>
      <c r="C1138" t="s">
        <v>1406</v>
      </c>
      <c r="D1138" t="s">
        <v>1248</v>
      </c>
      <c r="E1138" s="15">
        <v>213877.2</v>
      </c>
      <c r="F1138" s="15">
        <v>0</v>
      </c>
      <c r="G1138" t="s">
        <v>12</v>
      </c>
      <c r="H1138" s="1">
        <v>2510</v>
      </c>
      <c r="I1138" s="1" t="str">
        <f>VLOOKUP(H1138,[1]DATOS!$A$4:$B$88,2,FALSE)</f>
        <v>DIRECCIÓN GENERAL DE OBRA PÚBLICA</v>
      </c>
      <c r="J1138" s="1" t="s">
        <v>3521</v>
      </c>
      <c r="K1138" s="16">
        <v>44988.633217592593</v>
      </c>
      <c r="L1138" s="18">
        <v>44984</v>
      </c>
      <c r="M1138" s="18">
        <v>45045</v>
      </c>
      <c r="N1138" s="18">
        <v>44981</v>
      </c>
    </row>
    <row r="1139" spans="1:14" x14ac:dyDescent="0.25">
      <c r="A1139" s="1" t="s">
        <v>21</v>
      </c>
      <c r="B1139" s="1">
        <v>11622</v>
      </c>
      <c r="C1139" t="s">
        <v>1407</v>
      </c>
      <c r="D1139" t="s">
        <v>1408</v>
      </c>
      <c r="E1139" s="15">
        <v>215870.36</v>
      </c>
      <c r="F1139" s="15">
        <v>57012.11</v>
      </c>
      <c r="G1139" t="s">
        <v>12</v>
      </c>
      <c r="H1139" s="1">
        <v>2510</v>
      </c>
      <c r="I1139" s="1" t="str">
        <f>VLOOKUP(H1139,[1]DATOS!$A$4:$B$88,2,FALSE)</f>
        <v>DIRECCIÓN GENERAL DE OBRA PÚBLICA</v>
      </c>
      <c r="J1139" s="1" t="s">
        <v>3522</v>
      </c>
      <c r="K1139" s="16">
        <v>44993.501631944448</v>
      </c>
      <c r="L1139" s="18">
        <v>44984</v>
      </c>
      <c r="M1139" s="18">
        <v>45038</v>
      </c>
      <c r="N1139" s="18">
        <v>44981</v>
      </c>
    </row>
    <row r="1140" spans="1:14" x14ac:dyDescent="0.25">
      <c r="A1140" s="1" t="s">
        <v>21</v>
      </c>
      <c r="B1140" s="1">
        <v>11621</v>
      </c>
      <c r="C1140" t="s">
        <v>1409</v>
      </c>
      <c r="D1140" t="s">
        <v>1408</v>
      </c>
      <c r="E1140" s="15">
        <v>550941.37</v>
      </c>
      <c r="F1140" s="15">
        <v>108236.42</v>
      </c>
      <c r="G1140" t="s">
        <v>12</v>
      </c>
      <c r="H1140" s="1">
        <v>2510</v>
      </c>
      <c r="I1140" s="1" t="str">
        <f>VLOOKUP(H1140,[1]DATOS!$A$4:$B$88,2,FALSE)</f>
        <v>DIRECCIÓN GENERAL DE OBRA PÚBLICA</v>
      </c>
      <c r="J1140" s="1" t="s">
        <v>3523</v>
      </c>
      <c r="K1140" s="16">
        <v>44993.5</v>
      </c>
      <c r="L1140" s="18">
        <v>44991</v>
      </c>
      <c r="M1140" s="18">
        <v>45045</v>
      </c>
      <c r="N1140" s="18">
        <v>44981</v>
      </c>
    </row>
    <row r="1141" spans="1:14" x14ac:dyDescent="0.25">
      <c r="A1141" s="1" t="s">
        <v>21</v>
      </c>
      <c r="B1141" s="1">
        <v>11620</v>
      </c>
      <c r="C1141" t="s">
        <v>1410</v>
      </c>
      <c r="D1141" t="s">
        <v>896</v>
      </c>
      <c r="E1141" s="15">
        <v>299140.03000000003</v>
      </c>
      <c r="F1141" s="15">
        <v>250167.82</v>
      </c>
      <c r="G1141" t="s">
        <v>12</v>
      </c>
      <c r="H1141" s="1">
        <v>2510</v>
      </c>
      <c r="I1141" s="1" t="str">
        <f>VLOOKUP(H1141,[1]DATOS!$A$4:$B$88,2,FALSE)</f>
        <v>DIRECCIÓN GENERAL DE OBRA PÚBLICA</v>
      </c>
      <c r="J1141" s="1" t="s">
        <v>3524</v>
      </c>
      <c r="K1141" s="16">
        <v>44993.499432870369</v>
      </c>
      <c r="L1141" s="18">
        <v>44984</v>
      </c>
      <c r="M1141" s="18">
        <v>45037</v>
      </c>
      <c r="N1141" s="18">
        <v>44980</v>
      </c>
    </row>
    <row r="1142" spans="1:14" x14ac:dyDescent="0.25">
      <c r="A1142" s="1" t="s">
        <v>21</v>
      </c>
      <c r="B1142" s="1">
        <v>11619</v>
      </c>
      <c r="C1142" t="s">
        <v>1411</v>
      </c>
      <c r="D1142" t="s">
        <v>1020</v>
      </c>
      <c r="E1142" s="15">
        <v>172010.22</v>
      </c>
      <c r="F1142" s="15">
        <v>66959.94</v>
      </c>
      <c r="G1142" t="s">
        <v>12</v>
      </c>
      <c r="H1142" s="1">
        <v>2510</v>
      </c>
      <c r="I1142" s="1" t="str">
        <f>VLOOKUP(H1142,[1]DATOS!$A$4:$B$88,2,FALSE)</f>
        <v>DIRECCIÓN GENERAL DE OBRA PÚBLICA</v>
      </c>
      <c r="J1142" s="1" t="s">
        <v>3525</v>
      </c>
      <c r="K1142" s="16">
        <v>44987.558634259258</v>
      </c>
      <c r="L1142" s="18">
        <v>44984</v>
      </c>
      <c r="M1142" s="18">
        <v>45044</v>
      </c>
      <c r="N1142" s="18">
        <v>44979</v>
      </c>
    </row>
    <row r="1143" spans="1:14" x14ac:dyDescent="0.25">
      <c r="A1143" s="1" t="s">
        <v>21</v>
      </c>
      <c r="B1143" s="1">
        <v>11618</v>
      </c>
      <c r="C1143" t="s">
        <v>1412</v>
      </c>
      <c r="D1143" t="s">
        <v>774</v>
      </c>
      <c r="E1143" s="15">
        <v>274605.78999999998</v>
      </c>
      <c r="F1143" s="15">
        <v>108620.79</v>
      </c>
      <c r="G1143" t="s">
        <v>12</v>
      </c>
      <c r="H1143" s="1">
        <v>2510</v>
      </c>
      <c r="I1143" s="1" t="str">
        <f>VLOOKUP(H1143,[1]DATOS!$A$4:$B$88,2,FALSE)</f>
        <v>DIRECCIÓN GENERAL DE OBRA PÚBLICA</v>
      </c>
      <c r="J1143" s="1" t="s">
        <v>3526</v>
      </c>
      <c r="K1143" s="16">
        <v>44993.498749999999</v>
      </c>
      <c r="L1143" s="18">
        <v>44984</v>
      </c>
      <c r="M1143" s="18">
        <v>45065</v>
      </c>
      <c r="N1143" s="18">
        <v>44979</v>
      </c>
    </row>
    <row r="1144" spans="1:14" x14ac:dyDescent="0.25">
      <c r="A1144" s="1" t="s">
        <v>21</v>
      </c>
      <c r="B1144" s="1">
        <v>11617</v>
      </c>
      <c r="C1144" t="s">
        <v>1413</v>
      </c>
      <c r="D1144" t="s">
        <v>1180</v>
      </c>
      <c r="E1144" s="15">
        <v>213221.58</v>
      </c>
      <c r="F1144" s="15">
        <v>0</v>
      </c>
      <c r="G1144" t="s">
        <v>12</v>
      </c>
      <c r="H1144" s="1">
        <v>2510</v>
      </c>
      <c r="I1144" s="1" t="str">
        <f>VLOOKUP(H1144,[1]DATOS!$A$4:$B$88,2,FALSE)</f>
        <v>DIRECCIÓN GENERAL DE OBRA PÚBLICA</v>
      </c>
      <c r="J1144" s="1" t="s">
        <v>3527</v>
      </c>
      <c r="K1144" s="16">
        <v>44988.622731481482</v>
      </c>
      <c r="L1144" s="18">
        <v>44991</v>
      </c>
      <c r="M1144" s="18">
        <v>45051</v>
      </c>
      <c r="N1144" s="18">
        <v>44977</v>
      </c>
    </row>
    <row r="1145" spans="1:14" x14ac:dyDescent="0.25">
      <c r="A1145" s="1" t="s">
        <v>21</v>
      </c>
      <c r="B1145" s="1">
        <v>11616</v>
      </c>
      <c r="C1145" t="s">
        <v>1414</v>
      </c>
      <c r="D1145" t="s">
        <v>1180</v>
      </c>
      <c r="E1145" s="15">
        <v>421208.68</v>
      </c>
      <c r="F1145" s="15">
        <v>0</v>
      </c>
      <c r="G1145" t="s">
        <v>12</v>
      </c>
      <c r="H1145" s="1">
        <v>2510</v>
      </c>
      <c r="I1145" s="1" t="str">
        <f>VLOOKUP(H1145,[1]DATOS!$A$4:$B$88,2,FALSE)</f>
        <v>DIRECCIÓN GENERAL DE OBRA PÚBLICA</v>
      </c>
      <c r="J1145" s="1" t="s">
        <v>3528</v>
      </c>
      <c r="K1145" s="16">
        <v>44987.554363425923</v>
      </c>
      <c r="L1145" s="18">
        <v>44991</v>
      </c>
      <c r="M1145" s="18">
        <v>45051</v>
      </c>
      <c r="N1145" s="18">
        <v>44977</v>
      </c>
    </row>
    <row r="1146" spans="1:14" x14ac:dyDescent="0.25">
      <c r="A1146" s="1" t="s">
        <v>21</v>
      </c>
      <c r="B1146" s="1">
        <v>11615</v>
      </c>
      <c r="C1146" t="s">
        <v>1415</v>
      </c>
      <c r="D1146" t="s">
        <v>1178</v>
      </c>
      <c r="E1146" s="15">
        <v>215480.99</v>
      </c>
      <c r="F1146" s="15">
        <v>136522.62</v>
      </c>
      <c r="G1146" t="s">
        <v>12</v>
      </c>
      <c r="H1146" s="1">
        <v>2510</v>
      </c>
      <c r="I1146" s="1" t="str">
        <f>VLOOKUP(H1146,[1]DATOS!$A$4:$B$88,2,FALSE)</f>
        <v>DIRECCIÓN GENERAL DE OBRA PÚBLICA</v>
      </c>
      <c r="J1146" s="1" t="s">
        <v>3529</v>
      </c>
      <c r="K1146" s="16">
        <v>44987.560196759259</v>
      </c>
      <c r="L1146" s="18">
        <v>44984</v>
      </c>
      <c r="M1146" s="18">
        <v>45065</v>
      </c>
      <c r="N1146" s="18">
        <v>44980</v>
      </c>
    </row>
    <row r="1147" spans="1:14" x14ac:dyDescent="0.25">
      <c r="A1147" s="1" t="s">
        <v>21</v>
      </c>
      <c r="B1147" s="1">
        <v>11614</v>
      </c>
      <c r="C1147" t="s">
        <v>1416</v>
      </c>
      <c r="D1147" t="s">
        <v>1417</v>
      </c>
      <c r="E1147" s="15">
        <v>487988.61</v>
      </c>
      <c r="F1147" s="15">
        <v>100232.55</v>
      </c>
      <c r="G1147" t="s">
        <v>12</v>
      </c>
      <c r="H1147" s="1">
        <v>2510</v>
      </c>
      <c r="I1147" s="1" t="str">
        <f>VLOOKUP(H1147,[1]DATOS!$A$4:$B$88,2,FALSE)</f>
        <v>DIRECCIÓN GENERAL DE OBRA PÚBLICA</v>
      </c>
      <c r="J1147" s="1" t="s">
        <v>3530</v>
      </c>
      <c r="K1147" s="16">
        <v>44993.503379629627</v>
      </c>
      <c r="L1147" s="18">
        <v>44991</v>
      </c>
      <c r="M1147" s="18">
        <v>45045</v>
      </c>
      <c r="N1147" s="18">
        <v>44984</v>
      </c>
    </row>
    <row r="1148" spans="1:14" x14ac:dyDescent="0.25">
      <c r="A1148" s="1" t="s">
        <v>21</v>
      </c>
      <c r="B1148" s="1">
        <v>11613</v>
      </c>
      <c r="C1148" t="s">
        <v>1418</v>
      </c>
      <c r="D1148" t="s">
        <v>1205</v>
      </c>
      <c r="E1148" s="15">
        <v>324035.82</v>
      </c>
      <c r="F1148" s="15">
        <v>0</v>
      </c>
      <c r="G1148" t="s">
        <v>12</v>
      </c>
      <c r="H1148" s="1">
        <v>2510</v>
      </c>
      <c r="I1148" s="1" t="str">
        <f>VLOOKUP(H1148,[1]DATOS!$A$4:$B$88,2,FALSE)</f>
        <v>DIRECCIÓN GENERAL DE OBRA PÚBLICA</v>
      </c>
      <c r="J1148" s="1" t="s">
        <v>3531</v>
      </c>
      <c r="K1148" s="16">
        <v>44987.555879629632</v>
      </c>
      <c r="L1148" s="18">
        <v>44991</v>
      </c>
      <c r="M1148" s="18">
        <v>45044</v>
      </c>
      <c r="N1148" s="18">
        <v>44978</v>
      </c>
    </row>
    <row r="1149" spans="1:14" x14ac:dyDescent="0.25">
      <c r="A1149" s="1" t="s">
        <v>21</v>
      </c>
      <c r="B1149" s="1">
        <v>11612</v>
      </c>
      <c r="C1149" t="s">
        <v>1419</v>
      </c>
      <c r="D1149" t="s">
        <v>986</v>
      </c>
      <c r="E1149" s="15">
        <v>392511.09</v>
      </c>
      <c r="F1149" s="15">
        <v>345380.07</v>
      </c>
      <c r="G1149" t="s">
        <v>12</v>
      </c>
      <c r="H1149" s="1">
        <v>2510</v>
      </c>
      <c r="I1149" s="1" t="str">
        <f>VLOOKUP(H1149,[1]DATOS!$A$4:$B$88,2,FALSE)</f>
        <v>DIRECCIÓN GENERAL DE OBRA PÚBLICA</v>
      </c>
      <c r="J1149" s="1" t="s">
        <v>3532</v>
      </c>
      <c r="K1149" s="16">
        <v>44987.557337962964</v>
      </c>
      <c r="L1149" s="18">
        <v>44984</v>
      </c>
      <c r="M1149" s="18">
        <v>45044</v>
      </c>
      <c r="N1149" s="18">
        <v>44979</v>
      </c>
    </row>
    <row r="1150" spans="1:14" x14ac:dyDescent="0.25">
      <c r="A1150" s="1" t="s">
        <v>21</v>
      </c>
      <c r="B1150" s="1">
        <v>11611</v>
      </c>
      <c r="C1150" t="s">
        <v>1420</v>
      </c>
      <c r="D1150" t="s">
        <v>1092</v>
      </c>
      <c r="E1150" s="15">
        <v>566970.21</v>
      </c>
      <c r="F1150" s="15">
        <v>566970.19999999995</v>
      </c>
      <c r="G1150" t="s">
        <v>12</v>
      </c>
      <c r="H1150" s="1">
        <v>2510</v>
      </c>
      <c r="I1150" s="1" t="str">
        <f>VLOOKUP(H1150,[1]DATOS!$A$4:$B$88,2,FALSE)</f>
        <v>DIRECCIÓN GENERAL DE OBRA PÚBLICA</v>
      </c>
      <c r="J1150" s="1" t="s">
        <v>3533</v>
      </c>
      <c r="K1150" s="16">
        <v>44986.408773148149</v>
      </c>
      <c r="L1150" s="18">
        <v>44977</v>
      </c>
      <c r="M1150" s="18">
        <v>45094</v>
      </c>
      <c r="N1150" s="18">
        <v>44970</v>
      </c>
    </row>
    <row r="1151" spans="1:14" x14ac:dyDescent="0.25">
      <c r="A1151" s="1" t="s">
        <v>21</v>
      </c>
      <c r="B1151" s="1">
        <v>11610</v>
      </c>
      <c r="C1151" t="s">
        <v>1421</v>
      </c>
      <c r="D1151" t="s">
        <v>190</v>
      </c>
      <c r="E1151" s="15">
        <v>566970.21</v>
      </c>
      <c r="F1151" s="15">
        <v>566970.21</v>
      </c>
      <c r="G1151" t="s">
        <v>12</v>
      </c>
      <c r="H1151" s="1">
        <v>2510</v>
      </c>
      <c r="I1151" s="1" t="str">
        <f>VLOOKUP(H1151,[1]DATOS!$A$4:$B$88,2,FALSE)</f>
        <v>DIRECCIÓN GENERAL DE OBRA PÚBLICA</v>
      </c>
      <c r="J1151" s="1" t="s">
        <v>3534</v>
      </c>
      <c r="K1151" s="16">
        <v>44986.414965277778</v>
      </c>
      <c r="L1151" s="18">
        <v>44984</v>
      </c>
      <c r="M1151" s="18">
        <v>45101</v>
      </c>
      <c r="N1151" s="18">
        <v>44978</v>
      </c>
    </row>
    <row r="1152" spans="1:14" x14ac:dyDescent="0.25">
      <c r="A1152" s="1" t="s">
        <v>21</v>
      </c>
      <c r="B1152" s="1">
        <v>11609</v>
      </c>
      <c r="C1152" t="s">
        <v>1422</v>
      </c>
      <c r="D1152" t="s">
        <v>190</v>
      </c>
      <c r="E1152" s="15">
        <v>566970.21</v>
      </c>
      <c r="F1152" s="15">
        <v>566970.19999999995</v>
      </c>
      <c r="G1152" t="s">
        <v>12</v>
      </c>
      <c r="H1152" s="1">
        <v>2510</v>
      </c>
      <c r="I1152" s="1" t="str">
        <f>VLOOKUP(H1152,[1]DATOS!$A$4:$B$88,2,FALSE)</f>
        <v>DIRECCIÓN GENERAL DE OBRA PÚBLICA</v>
      </c>
      <c r="J1152" s="1" t="s">
        <v>3535</v>
      </c>
      <c r="K1152" s="16">
        <v>44986.414444444446</v>
      </c>
      <c r="L1152" s="18">
        <v>44984</v>
      </c>
      <c r="M1152" s="18">
        <v>45101</v>
      </c>
      <c r="N1152" s="18">
        <v>44978</v>
      </c>
    </row>
    <row r="1153" spans="1:14" x14ac:dyDescent="0.25">
      <c r="A1153" s="1" t="s">
        <v>21</v>
      </c>
      <c r="B1153" s="1">
        <v>11608</v>
      </c>
      <c r="C1153" t="s">
        <v>1423</v>
      </c>
      <c r="D1153" t="s">
        <v>1134</v>
      </c>
      <c r="E1153" s="15">
        <v>740185.2</v>
      </c>
      <c r="F1153" s="15">
        <v>740185.19</v>
      </c>
      <c r="G1153" t="s">
        <v>12</v>
      </c>
      <c r="H1153" s="1">
        <v>2510</v>
      </c>
      <c r="I1153" s="1" t="str">
        <f>VLOOKUP(H1153,[1]DATOS!$A$4:$B$88,2,FALSE)</f>
        <v>DIRECCIÓN GENERAL DE OBRA PÚBLICA</v>
      </c>
      <c r="J1153" s="1" t="s">
        <v>3536</v>
      </c>
      <c r="K1153" s="16">
        <v>44986.409363425926</v>
      </c>
      <c r="L1153" s="18">
        <v>44970</v>
      </c>
      <c r="M1153" s="18">
        <v>45094</v>
      </c>
      <c r="N1153" s="18">
        <v>44970</v>
      </c>
    </row>
    <row r="1154" spans="1:14" x14ac:dyDescent="0.25">
      <c r="A1154" s="1" t="s">
        <v>21</v>
      </c>
      <c r="B1154" s="1">
        <v>11607</v>
      </c>
      <c r="C1154" t="s">
        <v>1424</v>
      </c>
      <c r="D1154" t="s">
        <v>1180</v>
      </c>
      <c r="E1154" s="15">
        <v>462170.66</v>
      </c>
      <c r="F1154" s="15">
        <v>0</v>
      </c>
      <c r="G1154" t="s">
        <v>12</v>
      </c>
      <c r="H1154" s="1">
        <v>2510</v>
      </c>
      <c r="I1154" s="1" t="str">
        <f>VLOOKUP(H1154,[1]DATOS!$A$4:$B$88,2,FALSE)</f>
        <v>DIRECCIÓN GENERAL DE OBRA PÚBLICA</v>
      </c>
      <c r="J1154" s="1" t="s">
        <v>3537</v>
      </c>
      <c r="K1154" s="16">
        <v>44986.574918981481</v>
      </c>
      <c r="L1154" s="18">
        <v>44991</v>
      </c>
      <c r="M1154" s="18">
        <v>45045</v>
      </c>
      <c r="N1154" s="18">
        <v>44977</v>
      </c>
    </row>
    <row r="1155" spans="1:14" x14ac:dyDescent="0.25">
      <c r="A1155" s="1" t="s">
        <v>21</v>
      </c>
      <c r="B1155" s="1">
        <v>11606</v>
      </c>
      <c r="C1155" t="s">
        <v>1425</v>
      </c>
      <c r="D1155" t="s">
        <v>1338</v>
      </c>
      <c r="E1155" s="15">
        <v>655746.73</v>
      </c>
      <c r="F1155" s="15">
        <v>0</v>
      </c>
      <c r="G1155" t="s">
        <v>12</v>
      </c>
      <c r="H1155" s="1">
        <v>2510</v>
      </c>
      <c r="I1155" s="1" t="str">
        <f>VLOOKUP(H1155,[1]DATOS!$A$4:$B$88,2,FALSE)</f>
        <v>DIRECCIÓN GENERAL DE OBRA PÚBLICA</v>
      </c>
      <c r="J1155" s="1" t="s">
        <v>3538</v>
      </c>
      <c r="K1155" s="16">
        <v>44986.41684027778</v>
      </c>
      <c r="L1155" s="18">
        <v>44991</v>
      </c>
      <c r="M1155" s="18">
        <v>45072</v>
      </c>
      <c r="N1155" s="18">
        <v>44980</v>
      </c>
    </row>
    <row r="1156" spans="1:14" x14ac:dyDescent="0.25">
      <c r="A1156" s="1" t="s">
        <v>21</v>
      </c>
      <c r="B1156" s="1">
        <v>11605</v>
      </c>
      <c r="C1156" t="s">
        <v>1426</v>
      </c>
      <c r="D1156" t="s">
        <v>894</v>
      </c>
      <c r="E1156" s="15">
        <v>599966.77</v>
      </c>
      <c r="F1156" s="15">
        <v>0</v>
      </c>
      <c r="G1156" t="s">
        <v>12</v>
      </c>
      <c r="H1156" s="1">
        <v>2510</v>
      </c>
      <c r="I1156" s="1" t="str">
        <f>VLOOKUP(H1156,[1]DATOS!$A$4:$B$88,2,FALSE)</f>
        <v>DIRECCIÓN GENERAL DE OBRA PÚBLICA</v>
      </c>
      <c r="J1156" s="1" t="s">
        <v>3539</v>
      </c>
      <c r="K1156" s="16">
        <v>44986.415613425925</v>
      </c>
      <c r="L1156" s="18">
        <v>44991</v>
      </c>
      <c r="M1156" s="18">
        <v>45051</v>
      </c>
      <c r="N1156" s="18">
        <v>44978</v>
      </c>
    </row>
    <row r="1157" spans="1:14" x14ac:dyDescent="0.25">
      <c r="A1157" s="1" t="s">
        <v>21</v>
      </c>
      <c r="B1157" s="1">
        <v>11604</v>
      </c>
      <c r="C1157" t="s">
        <v>1427</v>
      </c>
      <c r="D1157" t="s">
        <v>1208</v>
      </c>
      <c r="E1157" s="15">
        <v>464116.69</v>
      </c>
      <c r="F1157" s="15">
        <v>406460.29</v>
      </c>
      <c r="G1157" t="s">
        <v>12</v>
      </c>
      <c r="H1157" s="1">
        <v>2510</v>
      </c>
      <c r="I1157" s="1" t="str">
        <f>VLOOKUP(H1157,[1]DATOS!$A$4:$B$88,2,FALSE)</f>
        <v>DIRECCIÓN GENERAL DE OBRA PÚBLICA</v>
      </c>
      <c r="J1157" s="1" t="s">
        <v>3540</v>
      </c>
      <c r="K1157" s="16">
        <v>44986.410821759258</v>
      </c>
      <c r="L1157" s="18">
        <v>44991</v>
      </c>
      <c r="M1157" s="18">
        <v>45051</v>
      </c>
      <c r="N1157" s="18">
        <v>44977</v>
      </c>
    </row>
    <row r="1158" spans="1:14" x14ac:dyDescent="0.25">
      <c r="A1158" s="1" t="s">
        <v>21</v>
      </c>
      <c r="B1158" s="1">
        <v>11603</v>
      </c>
      <c r="C1158" t="s">
        <v>1428</v>
      </c>
      <c r="D1158" t="s">
        <v>1208</v>
      </c>
      <c r="E1158" s="15">
        <v>458559.08</v>
      </c>
      <c r="F1158" s="15">
        <v>458489.17</v>
      </c>
      <c r="G1158" t="s">
        <v>12</v>
      </c>
      <c r="H1158" s="1">
        <v>2510</v>
      </c>
      <c r="I1158" s="1" t="str">
        <f>VLOOKUP(H1158,[1]DATOS!$A$4:$B$88,2,FALSE)</f>
        <v>DIRECCIÓN GENERAL DE OBRA PÚBLICA</v>
      </c>
      <c r="J1158" s="1" t="s">
        <v>3541</v>
      </c>
      <c r="K1158" s="16">
        <v>44986.41034722222</v>
      </c>
      <c r="L1158" s="18">
        <v>44991</v>
      </c>
      <c r="M1158" s="18">
        <v>45072</v>
      </c>
      <c r="N1158" s="18">
        <v>44977</v>
      </c>
    </row>
    <row r="1159" spans="1:14" x14ac:dyDescent="0.25">
      <c r="A1159" s="1" t="s">
        <v>21</v>
      </c>
      <c r="B1159" s="1">
        <v>11602</v>
      </c>
      <c r="C1159" t="s">
        <v>1429</v>
      </c>
      <c r="D1159" t="s">
        <v>1020</v>
      </c>
      <c r="E1159" s="15">
        <v>436836.43</v>
      </c>
      <c r="F1159" s="15">
        <v>322331.19</v>
      </c>
      <c r="G1159" t="s">
        <v>12</v>
      </c>
      <c r="H1159" s="1">
        <v>2510</v>
      </c>
      <c r="I1159" s="1" t="str">
        <f>VLOOKUP(H1159,[1]DATOS!$A$4:$B$88,2,FALSE)</f>
        <v>DIRECCIÓN GENERAL DE OBRA PÚBLICA</v>
      </c>
      <c r="J1159" s="1" t="s">
        <v>3542</v>
      </c>
      <c r="K1159" s="16">
        <v>44986.416226851848</v>
      </c>
      <c r="L1159" s="18">
        <v>44984</v>
      </c>
      <c r="M1159" s="18">
        <v>45044</v>
      </c>
      <c r="N1159" s="18">
        <v>44979</v>
      </c>
    </row>
    <row r="1160" spans="1:14" x14ac:dyDescent="0.25">
      <c r="A1160" s="1" t="s">
        <v>21</v>
      </c>
      <c r="B1160" s="1">
        <v>11601</v>
      </c>
      <c r="C1160" t="s">
        <v>1430</v>
      </c>
      <c r="D1160" t="s">
        <v>1431</v>
      </c>
      <c r="E1160" s="15">
        <v>271246.25</v>
      </c>
      <c r="F1160" s="15">
        <v>194853.53</v>
      </c>
      <c r="G1160" t="s">
        <v>12</v>
      </c>
      <c r="H1160" s="1">
        <v>2510</v>
      </c>
      <c r="I1160" s="1" t="str">
        <f>VLOOKUP(H1160,[1]DATOS!$A$4:$B$88,2,FALSE)</f>
        <v>DIRECCIÓN GENERAL DE OBRA PÚBLICA</v>
      </c>
      <c r="J1160" s="1" t="s">
        <v>3543</v>
      </c>
      <c r="K1160" s="16">
        <v>45015.56894675926</v>
      </c>
      <c r="L1160" s="18">
        <v>44984</v>
      </c>
      <c r="M1160" s="18">
        <v>45065</v>
      </c>
      <c r="N1160" s="18">
        <v>44980</v>
      </c>
    </row>
    <row r="1161" spans="1:14" x14ac:dyDescent="0.25">
      <c r="A1161" s="1" t="s">
        <v>21</v>
      </c>
      <c r="B1161" s="1">
        <v>11600</v>
      </c>
      <c r="C1161" t="s">
        <v>1432</v>
      </c>
      <c r="D1161" t="s">
        <v>1090</v>
      </c>
      <c r="E1161" s="15">
        <v>566970.21</v>
      </c>
      <c r="F1161" s="15">
        <v>566970.19999999995</v>
      </c>
      <c r="G1161" t="s">
        <v>12</v>
      </c>
      <c r="H1161" s="1">
        <v>2510</v>
      </c>
      <c r="I1161" s="1" t="str">
        <f>VLOOKUP(H1161,[1]DATOS!$A$4:$B$88,2,FALSE)</f>
        <v>DIRECCIÓN GENERAL DE OBRA PÚBLICA</v>
      </c>
      <c r="J1161" s="1" t="s">
        <v>3544</v>
      </c>
      <c r="K1161" s="16">
        <v>44986.407881944448</v>
      </c>
      <c r="L1161" s="18">
        <v>44984</v>
      </c>
      <c r="M1161" s="18">
        <v>45101</v>
      </c>
      <c r="N1161" s="18">
        <v>44970</v>
      </c>
    </row>
    <row r="1162" spans="1:14" x14ac:dyDescent="0.25">
      <c r="A1162" s="1" t="s">
        <v>21</v>
      </c>
      <c r="B1162" s="1">
        <v>11599</v>
      </c>
      <c r="C1162" t="s">
        <v>1433</v>
      </c>
      <c r="D1162" t="s">
        <v>654</v>
      </c>
      <c r="E1162" s="15">
        <v>566970.21</v>
      </c>
      <c r="F1162" s="15">
        <v>566970.21</v>
      </c>
      <c r="G1162" t="s">
        <v>12</v>
      </c>
      <c r="H1162" s="1">
        <v>2510</v>
      </c>
      <c r="I1162" s="1" t="str">
        <f>VLOOKUP(H1162,[1]DATOS!$A$4:$B$88,2,FALSE)</f>
        <v>DIRECCIÓN GENERAL DE OBRA PÚBLICA</v>
      </c>
      <c r="J1162" s="1" t="s">
        <v>3545</v>
      </c>
      <c r="K1162" s="16">
        <v>44979.567083333335</v>
      </c>
      <c r="L1162" s="18">
        <v>44977</v>
      </c>
      <c r="M1162" s="18">
        <v>45094</v>
      </c>
      <c r="N1162" s="18">
        <v>44967</v>
      </c>
    </row>
    <row r="1163" spans="1:14" x14ac:dyDescent="0.25">
      <c r="A1163" s="1" t="s">
        <v>21</v>
      </c>
      <c r="B1163" s="1">
        <v>11598</v>
      </c>
      <c r="C1163" t="s">
        <v>1434</v>
      </c>
      <c r="D1163" t="s">
        <v>654</v>
      </c>
      <c r="E1163" s="15">
        <v>566970.21</v>
      </c>
      <c r="F1163" s="15">
        <v>566970.21</v>
      </c>
      <c r="G1163" t="s">
        <v>12</v>
      </c>
      <c r="H1163" s="1">
        <v>2510</v>
      </c>
      <c r="I1163" s="1" t="str">
        <f>VLOOKUP(H1163,[1]DATOS!$A$4:$B$88,2,FALSE)</f>
        <v>DIRECCIÓN GENERAL DE OBRA PÚBLICA</v>
      </c>
      <c r="J1163" s="1" t="s">
        <v>3546</v>
      </c>
      <c r="K1163" s="16">
        <v>44979.567511574074</v>
      </c>
      <c r="L1163" s="18">
        <v>44977</v>
      </c>
      <c r="M1163" s="18">
        <v>45094</v>
      </c>
      <c r="N1163" s="18">
        <v>44967</v>
      </c>
    </row>
    <row r="1164" spans="1:14" x14ac:dyDescent="0.25">
      <c r="A1164" s="1" t="s">
        <v>21</v>
      </c>
      <c r="B1164" s="1">
        <v>11597</v>
      </c>
      <c r="C1164" t="s">
        <v>1435</v>
      </c>
      <c r="D1164" t="s">
        <v>654</v>
      </c>
      <c r="E1164" s="15">
        <v>2445378</v>
      </c>
      <c r="F1164" s="15">
        <v>2445378</v>
      </c>
      <c r="G1164" t="s">
        <v>12</v>
      </c>
      <c r="H1164" s="1">
        <v>2510</v>
      </c>
      <c r="I1164" s="1" t="str">
        <f>VLOOKUP(H1164,[1]DATOS!$A$4:$B$88,2,FALSE)</f>
        <v>DIRECCIÓN GENERAL DE OBRA PÚBLICA</v>
      </c>
      <c r="J1164" s="1" t="s">
        <v>3547</v>
      </c>
      <c r="K1164" s="16">
        <v>44979.566608796296</v>
      </c>
      <c r="L1164" s="18">
        <v>44970</v>
      </c>
      <c r="M1164" s="18">
        <v>45108</v>
      </c>
      <c r="N1164" s="18">
        <v>44967</v>
      </c>
    </row>
    <row r="1165" spans="1:14" x14ac:dyDescent="0.25">
      <c r="A1165" s="1" t="s">
        <v>21</v>
      </c>
      <c r="B1165" s="1">
        <v>11596</v>
      </c>
      <c r="C1165" t="s">
        <v>1436</v>
      </c>
      <c r="D1165" t="s">
        <v>1136</v>
      </c>
      <c r="E1165" s="15">
        <v>740185.2</v>
      </c>
      <c r="F1165" s="15">
        <v>636024</v>
      </c>
      <c r="G1165" t="s">
        <v>12</v>
      </c>
      <c r="H1165" s="1">
        <v>2510</v>
      </c>
      <c r="I1165" s="1" t="str">
        <f>VLOOKUP(H1165,[1]DATOS!$A$4:$B$88,2,FALSE)</f>
        <v>DIRECCIÓN GENERAL DE OBRA PÚBLICA</v>
      </c>
      <c r="J1165" s="1" t="s">
        <v>3548</v>
      </c>
      <c r="K1165" s="16">
        <v>44979.56795138889</v>
      </c>
      <c r="L1165" s="18">
        <v>44970</v>
      </c>
      <c r="M1165" s="18">
        <v>45094</v>
      </c>
      <c r="N1165" s="18">
        <v>44970</v>
      </c>
    </row>
    <row r="1166" spans="1:14" x14ac:dyDescent="0.25">
      <c r="A1166" s="1" t="s">
        <v>21</v>
      </c>
      <c r="B1166" s="1">
        <v>11595</v>
      </c>
      <c r="C1166" t="s">
        <v>1437</v>
      </c>
      <c r="D1166" t="s">
        <v>826</v>
      </c>
      <c r="E1166" s="15">
        <v>1621566.01</v>
      </c>
      <c r="F1166" s="15">
        <v>1621566.01</v>
      </c>
      <c r="G1166" t="s">
        <v>12</v>
      </c>
      <c r="H1166" s="1">
        <v>2510</v>
      </c>
      <c r="I1166" s="1" t="str">
        <f>VLOOKUP(H1166,[1]DATOS!$A$4:$B$88,2,FALSE)</f>
        <v>DIRECCIÓN GENERAL DE OBRA PÚBLICA</v>
      </c>
      <c r="J1166" s="1" t="s">
        <v>3549</v>
      </c>
      <c r="K1166" s="16">
        <v>44979.568414351852</v>
      </c>
      <c r="L1166" s="18">
        <v>44984</v>
      </c>
      <c r="M1166" s="18">
        <v>45038</v>
      </c>
      <c r="N1166" s="18">
        <v>44973</v>
      </c>
    </row>
    <row r="1167" spans="1:14" x14ac:dyDescent="0.25">
      <c r="A1167" s="1" t="s">
        <v>21</v>
      </c>
      <c r="B1167" s="1">
        <v>11594</v>
      </c>
      <c r="C1167" t="s">
        <v>1438</v>
      </c>
      <c r="D1167" t="s">
        <v>944</v>
      </c>
      <c r="E1167" s="15">
        <v>1776742.71</v>
      </c>
      <c r="F1167" s="15">
        <v>1775265.46</v>
      </c>
      <c r="G1167" t="s">
        <v>12</v>
      </c>
      <c r="H1167" s="1">
        <v>1810</v>
      </c>
      <c r="I1167" s="1" t="str">
        <f>VLOOKUP(H1167,[1]DATOS!$A$4:$B$88,2,FALSE)</f>
        <v>DIRECCIÓN GENERAL DE DESARROLLO RURAL</v>
      </c>
      <c r="J1167" s="1" t="s">
        <v>3550</v>
      </c>
      <c r="K1167" s="16">
        <v>44978.495520833334</v>
      </c>
      <c r="L1167" s="18">
        <v>45005</v>
      </c>
      <c r="M1167" s="18">
        <v>45073</v>
      </c>
      <c r="N1167" s="18">
        <v>44973</v>
      </c>
    </row>
    <row r="1168" spans="1:14" x14ac:dyDescent="0.25">
      <c r="A1168" s="1" t="s">
        <v>21</v>
      </c>
      <c r="B1168" s="1">
        <v>11593</v>
      </c>
      <c r="C1168" t="s">
        <v>1439</v>
      </c>
      <c r="D1168" t="s">
        <v>990</v>
      </c>
      <c r="E1168" s="15">
        <v>2308992.0099999998</v>
      </c>
      <c r="F1168" s="15">
        <v>2308991.84</v>
      </c>
      <c r="G1168" t="s">
        <v>12</v>
      </c>
      <c r="H1168" s="1">
        <v>1810</v>
      </c>
      <c r="I1168" s="1" t="str">
        <f>VLOOKUP(H1168,[1]DATOS!$A$4:$B$88,2,FALSE)</f>
        <v>DIRECCIÓN GENERAL DE DESARROLLO RURAL</v>
      </c>
      <c r="J1168" s="1" t="s">
        <v>3551</v>
      </c>
      <c r="K1168" s="16">
        <v>44978.493530092594</v>
      </c>
      <c r="L1168" s="18">
        <v>45005</v>
      </c>
      <c r="M1168" s="18">
        <v>45073</v>
      </c>
      <c r="N1168" s="18">
        <v>44973</v>
      </c>
    </row>
    <row r="1169" spans="1:14" x14ac:dyDescent="0.25">
      <c r="A1169" s="1" t="s">
        <v>21</v>
      </c>
      <c r="B1169" s="1">
        <v>11592</v>
      </c>
      <c r="C1169" t="s">
        <v>1440</v>
      </c>
      <c r="D1169" t="s">
        <v>1124</v>
      </c>
      <c r="E1169" s="15">
        <v>566970.21</v>
      </c>
      <c r="F1169" s="15">
        <v>566970.21</v>
      </c>
      <c r="G1169" t="s">
        <v>12</v>
      </c>
      <c r="H1169" s="1">
        <v>2510</v>
      </c>
      <c r="I1169" s="1" t="str">
        <f>VLOOKUP(H1169,[1]DATOS!$A$4:$B$88,2,FALSE)</f>
        <v>DIRECCIÓN GENERAL DE OBRA PÚBLICA</v>
      </c>
      <c r="J1169" s="1" t="s">
        <v>3552</v>
      </c>
      <c r="K1169" s="16">
        <v>44978.492997685185</v>
      </c>
      <c r="L1169" s="18">
        <v>44977</v>
      </c>
      <c r="M1169" s="18">
        <v>45094</v>
      </c>
      <c r="N1169" s="18">
        <v>44970</v>
      </c>
    </row>
    <row r="1170" spans="1:14" x14ac:dyDescent="0.25">
      <c r="A1170" s="1" t="s">
        <v>21</v>
      </c>
      <c r="B1170" s="1">
        <v>11591</v>
      </c>
      <c r="C1170" t="s">
        <v>1441</v>
      </c>
      <c r="D1170" t="s">
        <v>656</v>
      </c>
      <c r="E1170" s="15">
        <v>740185.2</v>
      </c>
      <c r="F1170" s="15">
        <v>740185.2</v>
      </c>
      <c r="G1170" t="s">
        <v>12</v>
      </c>
      <c r="H1170" s="1">
        <v>2510</v>
      </c>
      <c r="I1170" s="1" t="str">
        <f>VLOOKUP(H1170,[1]DATOS!$A$4:$B$88,2,FALSE)</f>
        <v>DIRECCIÓN GENERAL DE OBRA PÚBLICA</v>
      </c>
      <c r="J1170" s="1" t="s">
        <v>3553</v>
      </c>
      <c r="K1170" s="16">
        <v>44977.416585648149</v>
      </c>
      <c r="L1170" s="18">
        <v>44970</v>
      </c>
      <c r="M1170" s="18">
        <v>45094</v>
      </c>
      <c r="N1170" s="18">
        <v>44970</v>
      </c>
    </row>
    <row r="1171" spans="1:14" x14ac:dyDescent="0.25">
      <c r="A1171" s="1" t="s">
        <v>21</v>
      </c>
      <c r="B1171" s="1">
        <v>11590</v>
      </c>
      <c r="C1171" t="s">
        <v>1442</v>
      </c>
      <c r="D1171" t="s">
        <v>1111</v>
      </c>
      <c r="E1171" s="15">
        <v>2445378</v>
      </c>
      <c r="F1171" s="15">
        <v>2445377.98</v>
      </c>
      <c r="G1171" t="s">
        <v>12</v>
      </c>
      <c r="H1171" s="1">
        <v>2510</v>
      </c>
      <c r="I1171" s="1" t="str">
        <f>VLOOKUP(H1171,[1]DATOS!$A$4:$B$88,2,FALSE)</f>
        <v>DIRECCIÓN GENERAL DE OBRA PÚBLICA</v>
      </c>
      <c r="J1171" s="1" t="s">
        <v>3554</v>
      </c>
      <c r="K1171" s="16">
        <v>44977.415439814817</v>
      </c>
      <c r="L1171" s="18">
        <v>44970</v>
      </c>
      <c r="M1171" s="18">
        <v>45108</v>
      </c>
      <c r="N1171" s="18">
        <v>44967</v>
      </c>
    </row>
    <row r="1172" spans="1:14" x14ac:dyDescent="0.25">
      <c r="A1172" s="1" t="s">
        <v>21</v>
      </c>
      <c r="B1172" s="1">
        <v>11589</v>
      </c>
      <c r="C1172" t="s">
        <v>1443</v>
      </c>
      <c r="D1172" t="s">
        <v>1090</v>
      </c>
      <c r="E1172" s="15">
        <v>740185.2</v>
      </c>
      <c r="F1172" s="15">
        <v>740185.2</v>
      </c>
      <c r="G1172" t="s">
        <v>12</v>
      </c>
      <c r="H1172" s="1">
        <v>2510</v>
      </c>
      <c r="I1172" s="1" t="str">
        <f>VLOOKUP(H1172,[1]DATOS!$A$4:$B$88,2,FALSE)</f>
        <v>DIRECCIÓN GENERAL DE OBRA PÚBLICA</v>
      </c>
      <c r="J1172" s="1" t="s">
        <v>3555</v>
      </c>
      <c r="K1172" s="16">
        <v>44977.417430555557</v>
      </c>
      <c r="L1172" s="18">
        <v>44970</v>
      </c>
      <c r="M1172" s="18">
        <v>45094</v>
      </c>
      <c r="N1172" s="18">
        <v>44970</v>
      </c>
    </row>
    <row r="1173" spans="1:14" x14ac:dyDescent="0.25">
      <c r="A1173" s="1" t="s">
        <v>21</v>
      </c>
      <c r="B1173" s="1">
        <v>11588</v>
      </c>
      <c r="C1173" t="s">
        <v>1444</v>
      </c>
      <c r="D1173" t="s">
        <v>1140</v>
      </c>
      <c r="E1173" s="15">
        <v>740185.2</v>
      </c>
      <c r="F1173" s="15">
        <v>740185.2</v>
      </c>
      <c r="G1173" t="s">
        <v>12</v>
      </c>
      <c r="H1173" s="1">
        <v>2510</v>
      </c>
      <c r="I1173" s="1" t="str">
        <f>VLOOKUP(H1173,[1]DATOS!$A$4:$B$88,2,FALSE)</f>
        <v>DIRECCIÓN GENERAL DE OBRA PÚBLICA</v>
      </c>
      <c r="J1173" s="1" t="s">
        <v>3556</v>
      </c>
      <c r="K1173" s="16">
        <v>44977.417118055557</v>
      </c>
      <c r="L1173" s="18">
        <v>44970</v>
      </c>
      <c r="M1173" s="18">
        <v>45094</v>
      </c>
      <c r="N1173" s="18">
        <v>44970</v>
      </c>
    </row>
    <row r="1174" spans="1:14" x14ac:dyDescent="0.25">
      <c r="A1174" s="1" t="s">
        <v>21</v>
      </c>
      <c r="B1174" s="1">
        <v>11587</v>
      </c>
      <c r="C1174" t="s">
        <v>1445</v>
      </c>
      <c r="D1174" t="s">
        <v>1111</v>
      </c>
      <c r="E1174" s="15">
        <v>566970.21</v>
      </c>
      <c r="F1174" s="15">
        <v>566970.21</v>
      </c>
      <c r="G1174" t="s">
        <v>12</v>
      </c>
      <c r="H1174" s="1">
        <v>2510</v>
      </c>
      <c r="I1174" s="1" t="str">
        <f>VLOOKUP(H1174,[1]DATOS!$A$4:$B$88,2,FALSE)</f>
        <v>DIRECCIÓN GENERAL DE OBRA PÚBLICA</v>
      </c>
      <c r="J1174" s="1" t="s">
        <v>3557</v>
      </c>
      <c r="K1174" s="16">
        <v>44977.416030092594</v>
      </c>
      <c r="L1174" s="18">
        <v>44977</v>
      </c>
      <c r="M1174" s="18">
        <v>45094</v>
      </c>
      <c r="N1174" s="18">
        <v>44967</v>
      </c>
    </row>
    <row r="1175" spans="1:14" x14ac:dyDescent="0.25">
      <c r="A1175" s="1" t="s">
        <v>21</v>
      </c>
      <c r="B1175" s="1">
        <v>11586</v>
      </c>
      <c r="C1175" t="s">
        <v>1446</v>
      </c>
      <c r="D1175" t="s">
        <v>1114</v>
      </c>
      <c r="E1175" s="15">
        <v>2751084.12</v>
      </c>
      <c r="F1175" s="15">
        <v>2751010.94</v>
      </c>
      <c r="G1175" t="s">
        <v>12</v>
      </c>
      <c r="H1175" s="1">
        <v>2510</v>
      </c>
      <c r="I1175" s="1" t="str">
        <f>VLOOKUP(H1175,[1]DATOS!$A$4:$B$88,2,FALSE)</f>
        <v>DIRECCIÓN GENERAL DE OBRA PÚBLICA</v>
      </c>
      <c r="J1175" s="1" t="s">
        <v>3558</v>
      </c>
      <c r="K1175" s="16">
        <v>44977.418240740742</v>
      </c>
      <c r="L1175" s="18">
        <v>44970</v>
      </c>
      <c r="M1175" s="18">
        <v>45129</v>
      </c>
      <c r="N1175" s="18">
        <v>44967</v>
      </c>
    </row>
    <row r="1176" spans="1:14" x14ac:dyDescent="0.25">
      <c r="A1176" s="1" t="s">
        <v>21</v>
      </c>
      <c r="B1176" s="1">
        <v>11585</v>
      </c>
      <c r="C1176" t="s">
        <v>1447</v>
      </c>
      <c r="D1176" t="s">
        <v>1114</v>
      </c>
      <c r="E1176" s="15">
        <v>3053923.68</v>
      </c>
      <c r="F1176" s="15">
        <v>3053916.68</v>
      </c>
      <c r="G1176" t="s">
        <v>12</v>
      </c>
      <c r="H1176" s="1">
        <v>2510</v>
      </c>
      <c r="I1176" s="1" t="str">
        <f>VLOOKUP(H1176,[1]DATOS!$A$4:$B$88,2,FALSE)</f>
        <v>DIRECCIÓN GENERAL DE OBRA PÚBLICA</v>
      </c>
      <c r="J1176" s="1" t="s">
        <v>3559</v>
      </c>
      <c r="K1176" s="16">
        <v>44977.418761574074</v>
      </c>
      <c r="L1176" s="18">
        <v>44970</v>
      </c>
      <c r="M1176" s="18">
        <v>45136</v>
      </c>
      <c r="N1176" s="18">
        <v>44967</v>
      </c>
    </row>
    <row r="1177" spans="1:14" x14ac:dyDescent="0.25">
      <c r="A1177" s="1" t="s">
        <v>21</v>
      </c>
      <c r="B1177" s="1">
        <v>11584</v>
      </c>
      <c r="C1177" t="s">
        <v>1448</v>
      </c>
      <c r="D1177" t="s">
        <v>1122</v>
      </c>
      <c r="E1177" s="15">
        <v>2445378</v>
      </c>
      <c r="F1177" s="15">
        <v>2445377.9900000002</v>
      </c>
      <c r="G1177" t="s">
        <v>12</v>
      </c>
      <c r="H1177" s="1">
        <v>2510</v>
      </c>
      <c r="I1177" s="1" t="str">
        <f>VLOOKUP(H1177,[1]DATOS!$A$4:$B$88,2,FALSE)</f>
        <v>DIRECCIÓN GENERAL DE OBRA PÚBLICA</v>
      </c>
      <c r="J1177" s="1" t="s">
        <v>3560</v>
      </c>
      <c r="K1177" s="16">
        <v>44973.537152777775</v>
      </c>
      <c r="L1177" s="18">
        <v>44970</v>
      </c>
      <c r="M1177" s="18">
        <v>45108</v>
      </c>
      <c r="N1177" s="18">
        <v>44967</v>
      </c>
    </row>
    <row r="1178" spans="1:14" x14ac:dyDescent="0.25">
      <c r="A1178" s="1" t="s">
        <v>21</v>
      </c>
      <c r="B1178" s="1">
        <v>11583</v>
      </c>
      <c r="C1178" t="s">
        <v>1449</v>
      </c>
      <c r="D1178" t="s">
        <v>1087</v>
      </c>
      <c r="E1178" s="15">
        <v>2198243.44</v>
      </c>
      <c r="F1178" s="15">
        <v>2198243.4300000002</v>
      </c>
      <c r="G1178" t="s">
        <v>12</v>
      </c>
      <c r="H1178" s="1">
        <v>2510</v>
      </c>
      <c r="I1178" s="1" t="str">
        <f>VLOOKUP(H1178,[1]DATOS!$A$4:$B$88,2,FALSE)</f>
        <v>DIRECCIÓN GENERAL DE OBRA PÚBLICA</v>
      </c>
      <c r="J1178" s="1" t="s">
        <v>3561</v>
      </c>
      <c r="K1178" s="16">
        <v>44973.53638888889</v>
      </c>
      <c r="L1178" s="18">
        <v>44984</v>
      </c>
      <c r="M1178" s="18">
        <v>45108</v>
      </c>
      <c r="N1178" s="18">
        <v>44967</v>
      </c>
    </row>
    <row r="1179" spans="1:14" x14ac:dyDescent="0.25">
      <c r="A1179" s="1" t="s">
        <v>21</v>
      </c>
      <c r="B1179" s="1">
        <v>11582</v>
      </c>
      <c r="C1179" t="s">
        <v>1450</v>
      </c>
      <c r="D1179" t="s">
        <v>1116</v>
      </c>
      <c r="E1179" s="15">
        <v>2445378</v>
      </c>
      <c r="F1179" s="15">
        <v>2445378</v>
      </c>
      <c r="G1179" t="s">
        <v>12</v>
      </c>
      <c r="H1179" s="1">
        <v>2510</v>
      </c>
      <c r="I1179" s="1" t="str">
        <f>VLOOKUP(H1179,[1]DATOS!$A$4:$B$88,2,FALSE)</f>
        <v>DIRECCIÓN GENERAL DE OBRA PÚBLICA</v>
      </c>
      <c r="J1179" s="1" t="s">
        <v>3562</v>
      </c>
      <c r="K1179" s="16">
        <v>44973.53765046296</v>
      </c>
      <c r="L1179" s="18">
        <v>44970</v>
      </c>
      <c r="M1179" s="18">
        <v>45108</v>
      </c>
      <c r="N1179" s="18">
        <v>44967</v>
      </c>
    </row>
    <row r="1180" spans="1:14" x14ac:dyDescent="0.25">
      <c r="A1180" s="1" t="s">
        <v>21</v>
      </c>
      <c r="B1180" s="1">
        <v>11581</v>
      </c>
      <c r="C1180" t="s">
        <v>1451</v>
      </c>
      <c r="D1180" t="s">
        <v>1116</v>
      </c>
      <c r="E1180" s="15">
        <v>1384166.64</v>
      </c>
      <c r="F1180" s="15">
        <v>1384166.63</v>
      </c>
      <c r="G1180" t="s">
        <v>12</v>
      </c>
      <c r="H1180" s="1">
        <v>2510</v>
      </c>
      <c r="I1180" s="1" t="str">
        <f>VLOOKUP(H1180,[1]DATOS!$A$4:$B$88,2,FALSE)</f>
        <v>DIRECCIÓN GENERAL DE OBRA PÚBLICA</v>
      </c>
      <c r="J1180" s="1" t="s">
        <v>3563</v>
      </c>
      <c r="K1180" s="16">
        <v>44973.53806712963</v>
      </c>
      <c r="L1180" s="18">
        <v>45019</v>
      </c>
      <c r="M1180" s="18">
        <v>45108</v>
      </c>
      <c r="N1180" s="18">
        <v>44967</v>
      </c>
    </row>
    <row r="1181" spans="1:14" x14ac:dyDescent="0.25">
      <c r="A1181" s="1" t="s">
        <v>21</v>
      </c>
      <c r="B1181" s="1">
        <v>11580</v>
      </c>
      <c r="C1181" t="s">
        <v>1452</v>
      </c>
      <c r="D1181" t="s">
        <v>947</v>
      </c>
      <c r="E1181" s="15">
        <v>172464.29</v>
      </c>
      <c r="F1181" s="15">
        <v>166114.48000000001</v>
      </c>
      <c r="G1181" t="s">
        <v>12</v>
      </c>
      <c r="H1181" s="1">
        <v>2510</v>
      </c>
      <c r="I1181" s="1" t="str">
        <f>VLOOKUP(H1181,[1]DATOS!$A$4:$B$88,2,FALSE)</f>
        <v>DIRECCIÓN GENERAL DE OBRA PÚBLICA</v>
      </c>
      <c r="J1181" s="1" t="s">
        <v>3564</v>
      </c>
      <c r="K1181" s="16">
        <v>44967.555381944447</v>
      </c>
      <c r="L1181" s="18">
        <v>44959</v>
      </c>
      <c r="M1181" s="18">
        <v>45030</v>
      </c>
      <c r="N1181" s="18">
        <v>44959</v>
      </c>
    </row>
    <row r="1182" spans="1:14" x14ac:dyDescent="0.25">
      <c r="A1182" s="1" t="s">
        <v>21</v>
      </c>
      <c r="B1182" s="1">
        <v>11579</v>
      </c>
      <c r="C1182" t="s">
        <v>1452</v>
      </c>
      <c r="D1182" t="s">
        <v>960</v>
      </c>
      <c r="E1182" s="15">
        <v>11210.18</v>
      </c>
      <c r="F1182" s="15">
        <v>10797.45</v>
      </c>
      <c r="G1182" t="s">
        <v>12</v>
      </c>
      <c r="H1182" s="1">
        <v>2510</v>
      </c>
      <c r="I1182" s="1" t="str">
        <f>VLOOKUP(H1182,[1]DATOS!$A$4:$B$88,2,FALSE)</f>
        <v>DIRECCIÓN GENERAL DE OBRA PÚBLICA</v>
      </c>
      <c r="J1182" s="1" t="s">
        <v>3565</v>
      </c>
      <c r="K1182" s="16">
        <v>44967.555763888886</v>
      </c>
      <c r="L1182" s="18">
        <v>44959</v>
      </c>
      <c r="M1182" s="18">
        <v>45030</v>
      </c>
      <c r="N1182" s="18">
        <v>44959</v>
      </c>
    </row>
    <row r="1183" spans="1:14" x14ac:dyDescent="0.25">
      <c r="A1183" s="1" t="s">
        <v>21</v>
      </c>
      <c r="B1183" s="1">
        <v>11578</v>
      </c>
      <c r="C1183" t="s">
        <v>1453</v>
      </c>
      <c r="D1183" t="s">
        <v>1454</v>
      </c>
      <c r="E1183" s="15">
        <v>175755.35</v>
      </c>
      <c r="F1183" s="15">
        <v>175755.35</v>
      </c>
      <c r="G1183" t="s">
        <v>12</v>
      </c>
      <c r="H1183" s="1">
        <v>1212</v>
      </c>
      <c r="I1183" s="1" t="str">
        <f>VLOOKUP(H1183,[1]DATOS!$A$4:$B$88,2,FALSE)</f>
        <v>DIRECCIÓN GENERAL DE GOBIERNO</v>
      </c>
      <c r="J1183" s="1" t="s">
        <v>3566</v>
      </c>
      <c r="K1183" s="16">
        <v>44965.544386574074</v>
      </c>
      <c r="L1183" s="18">
        <v>44959</v>
      </c>
      <c r="M1183" s="18">
        <v>44985</v>
      </c>
      <c r="N1183" s="18">
        <v>44959</v>
      </c>
    </row>
    <row r="1184" spans="1:14" x14ac:dyDescent="0.25">
      <c r="A1184" s="1" t="s">
        <v>21</v>
      </c>
      <c r="B1184" s="1">
        <v>11577</v>
      </c>
      <c r="C1184" t="s">
        <v>1455</v>
      </c>
      <c r="D1184" t="s">
        <v>1456</v>
      </c>
      <c r="E1184" s="15">
        <v>270772.59000000003</v>
      </c>
      <c r="F1184" s="15">
        <v>121689.75</v>
      </c>
      <c r="G1184" t="s">
        <v>12</v>
      </c>
      <c r="H1184" s="1">
        <v>2510</v>
      </c>
      <c r="I1184" s="1" t="str">
        <f>VLOOKUP(H1184,[1]DATOS!$A$4:$B$88,2,FALSE)</f>
        <v>DIRECCIÓN GENERAL DE OBRA PÚBLICA</v>
      </c>
      <c r="J1184" s="1" t="s">
        <v>3567</v>
      </c>
      <c r="K1184" s="16">
        <v>44971.634976851848</v>
      </c>
      <c r="L1184" s="18">
        <v>44424</v>
      </c>
      <c r="M1184" s="18">
        <v>44554</v>
      </c>
      <c r="N1184" s="18">
        <v>44414</v>
      </c>
    </row>
    <row r="1185" spans="1:14" x14ac:dyDescent="0.25">
      <c r="A1185" s="1" t="s">
        <v>21</v>
      </c>
      <c r="B1185" s="1">
        <v>11576</v>
      </c>
      <c r="C1185" t="s">
        <v>1457</v>
      </c>
      <c r="D1185" t="s">
        <v>1319</v>
      </c>
      <c r="E1185" s="15">
        <v>166185.51999999999</v>
      </c>
      <c r="F1185" s="15">
        <v>32530.35</v>
      </c>
      <c r="G1185" t="s">
        <v>12</v>
      </c>
      <c r="H1185" s="1">
        <v>2510</v>
      </c>
      <c r="I1185" s="1" t="str">
        <f>VLOOKUP(H1185,[1]DATOS!$A$4:$B$88,2,FALSE)</f>
        <v>DIRECCIÓN GENERAL DE OBRA PÚBLICA</v>
      </c>
      <c r="J1185" s="1" t="s">
        <v>3568</v>
      </c>
      <c r="K1185" s="16">
        <v>44971.63521990741</v>
      </c>
      <c r="L1185" s="18">
        <v>44424</v>
      </c>
      <c r="M1185" s="18">
        <v>44561</v>
      </c>
      <c r="N1185" s="18">
        <v>44407</v>
      </c>
    </row>
    <row r="1186" spans="1:14" x14ac:dyDescent="0.25">
      <c r="A1186" s="1" t="s">
        <v>21</v>
      </c>
      <c r="B1186" s="1">
        <v>11575</v>
      </c>
      <c r="C1186" t="s">
        <v>1458</v>
      </c>
      <c r="D1186" t="s">
        <v>1329</v>
      </c>
      <c r="E1186" s="15">
        <v>5073.38</v>
      </c>
      <c r="F1186" s="15">
        <v>0</v>
      </c>
      <c r="G1186" t="s">
        <v>12</v>
      </c>
      <c r="H1186" s="1">
        <v>2510</v>
      </c>
      <c r="I1186" s="1" t="str">
        <f>VLOOKUP(H1186,[1]DATOS!$A$4:$B$88,2,FALSE)</f>
        <v>DIRECCIÓN GENERAL DE OBRA PÚBLICA</v>
      </c>
      <c r="J1186" s="1" t="s">
        <v>3569</v>
      </c>
      <c r="K1186" s="16">
        <v>44971.635416666664</v>
      </c>
      <c r="L1186" s="18">
        <v>44396</v>
      </c>
      <c r="M1186" s="18">
        <v>44478</v>
      </c>
      <c r="N1186" s="18">
        <v>44393</v>
      </c>
    </row>
    <row r="1187" spans="1:14" x14ac:dyDescent="0.25">
      <c r="A1187" s="1" t="s">
        <v>21</v>
      </c>
      <c r="B1187" s="1">
        <v>11574</v>
      </c>
      <c r="C1187" t="s">
        <v>1459</v>
      </c>
      <c r="D1187" t="s">
        <v>1460</v>
      </c>
      <c r="E1187" s="15">
        <v>23016.639999999999</v>
      </c>
      <c r="F1187" s="15">
        <v>23016.639999999999</v>
      </c>
      <c r="G1187" t="s">
        <v>12</v>
      </c>
      <c r="H1187" s="1">
        <v>2510</v>
      </c>
      <c r="I1187" s="1" t="str">
        <f>VLOOKUP(H1187,[1]DATOS!$A$4:$B$88,2,FALSE)</f>
        <v>DIRECCIÓN GENERAL DE OBRA PÚBLICA</v>
      </c>
      <c r="J1187" s="1" t="s">
        <v>3570</v>
      </c>
      <c r="K1187" s="16">
        <v>44971.635671296295</v>
      </c>
      <c r="L1187" s="18">
        <v>44375</v>
      </c>
      <c r="M1187" s="18">
        <v>44457</v>
      </c>
      <c r="N1187" s="18">
        <v>44371</v>
      </c>
    </row>
    <row r="1188" spans="1:14" x14ac:dyDescent="0.25">
      <c r="A1188" s="1" t="s">
        <v>21</v>
      </c>
      <c r="B1188" s="1">
        <v>11573</v>
      </c>
      <c r="C1188" t="s">
        <v>1461</v>
      </c>
      <c r="D1188" t="s">
        <v>1103</v>
      </c>
      <c r="E1188" s="15">
        <v>7254.32</v>
      </c>
      <c r="F1188" s="15">
        <v>3474.05</v>
      </c>
      <c r="G1188" t="s">
        <v>12</v>
      </c>
      <c r="H1188" s="1">
        <v>2510</v>
      </c>
      <c r="I1188" s="1" t="str">
        <f>VLOOKUP(H1188,[1]DATOS!$A$4:$B$88,2,FALSE)</f>
        <v>DIRECCIÓN GENERAL DE OBRA PÚBLICA</v>
      </c>
      <c r="J1188" s="1" t="s">
        <v>3571</v>
      </c>
      <c r="K1188" s="16">
        <v>44971.635937500003</v>
      </c>
      <c r="L1188" s="18">
        <v>44396</v>
      </c>
      <c r="M1188" s="18">
        <v>44485</v>
      </c>
      <c r="N1188" s="18">
        <v>44392</v>
      </c>
    </row>
    <row r="1189" spans="1:14" x14ac:dyDescent="0.25">
      <c r="A1189" s="1" t="s">
        <v>21</v>
      </c>
      <c r="B1189" s="1">
        <v>11572</v>
      </c>
      <c r="C1189" t="s">
        <v>1458</v>
      </c>
      <c r="D1189" t="s">
        <v>1462</v>
      </c>
      <c r="E1189" s="15">
        <v>96345.42</v>
      </c>
      <c r="F1189" s="15">
        <v>0</v>
      </c>
      <c r="G1189" t="s">
        <v>12</v>
      </c>
      <c r="H1189" s="1">
        <v>2510</v>
      </c>
      <c r="I1189" s="1" t="str">
        <f>VLOOKUP(H1189,[1]DATOS!$A$4:$B$88,2,FALSE)</f>
        <v>DIRECCIÓN GENERAL DE OBRA PÚBLICA</v>
      </c>
      <c r="J1189" s="1" t="s">
        <v>3572</v>
      </c>
      <c r="K1189" s="16">
        <v>44971.636203703703</v>
      </c>
      <c r="L1189" s="18">
        <v>44396</v>
      </c>
      <c r="M1189" s="18">
        <v>44478</v>
      </c>
      <c r="N1189" s="18">
        <v>44383</v>
      </c>
    </row>
    <row r="1190" spans="1:14" x14ac:dyDescent="0.25">
      <c r="A1190" s="1" t="s">
        <v>21</v>
      </c>
      <c r="B1190" s="1">
        <v>11571</v>
      </c>
      <c r="C1190" t="s">
        <v>1463</v>
      </c>
      <c r="D1190" t="s">
        <v>910</v>
      </c>
      <c r="E1190" s="15">
        <v>182944.98</v>
      </c>
      <c r="F1190" s="15">
        <v>0</v>
      </c>
      <c r="G1190" t="s">
        <v>12</v>
      </c>
      <c r="H1190" s="1">
        <v>2510</v>
      </c>
      <c r="I1190" s="1" t="str">
        <f>VLOOKUP(H1190,[1]DATOS!$A$4:$B$88,2,FALSE)</f>
        <v>DIRECCIÓN GENERAL DE OBRA PÚBLICA</v>
      </c>
      <c r="J1190" s="1" t="s">
        <v>3573</v>
      </c>
      <c r="K1190" s="16">
        <v>44971.636377314811</v>
      </c>
      <c r="L1190" s="18">
        <v>44351</v>
      </c>
      <c r="M1190" s="18">
        <v>44373</v>
      </c>
      <c r="N1190" s="18">
        <v>44351</v>
      </c>
    </row>
    <row r="1191" spans="1:14" x14ac:dyDescent="0.25">
      <c r="A1191" s="1" t="s">
        <v>21</v>
      </c>
      <c r="B1191" s="1">
        <v>11570</v>
      </c>
      <c r="C1191" t="s">
        <v>1464</v>
      </c>
      <c r="D1191" t="s">
        <v>1180</v>
      </c>
      <c r="E1191" s="15">
        <v>160964.65</v>
      </c>
      <c r="F1191" s="15">
        <v>160908.5</v>
      </c>
      <c r="G1191" t="s">
        <v>12</v>
      </c>
      <c r="H1191" s="1">
        <v>2510</v>
      </c>
      <c r="I1191" s="1" t="str">
        <f>VLOOKUP(H1191,[1]DATOS!$A$4:$B$88,2,FALSE)</f>
        <v>DIRECCIÓN GENERAL DE OBRA PÚBLICA</v>
      </c>
      <c r="J1191" s="1" t="s">
        <v>3574</v>
      </c>
      <c r="K1191" s="16">
        <v>44971.639780092592</v>
      </c>
      <c r="L1191" s="18">
        <v>44361</v>
      </c>
      <c r="M1191" s="18">
        <v>44526</v>
      </c>
      <c r="N1191" s="18">
        <v>44361</v>
      </c>
    </row>
    <row r="1192" spans="1:14" x14ac:dyDescent="0.25">
      <c r="A1192" s="1" t="s">
        <v>21</v>
      </c>
      <c r="B1192" s="1">
        <v>11569</v>
      </c>
      <c r="C1192" t="s">
        <v>1465</v>
      </c>
      <c r="D1192" t="s">
        <v>774</v>
      </c>
      <c r="E1192" s="15">
        <v>508151.53</v>
      </c>
      <c r="F1192" s="15">
        <v>0</v>
      </c>
      <c r="G1192" t="s">
        <v>12</v>
      </c>
      <c r="H1192" s="1">
        <v>2510</v>
      </c>
      <c r="I1192" s="1" t="str">
        <f>VLOOKUP(H1192,[1]DATOS!$A$4:$B$88,2,FALSE)</f>
        <v>DIRECCIÓN GENERAL DE OBRA PÚBLICA</v>
      </c>
      <c r="J1192" s="1" t="s">
        <v>3575</v>
      </c>
      <c r="K1192" s="16">
        <v>44971.640300925923</v>
      </c>
      <c r="L1192" s="18">
        <v>44375</v>
      </c>
      <c r="M1192" s="18">
        <v>44485</v>
      </c>
      <c r="N1192" s="18">
        <v>44369</v>
      </c>
    </row>
    <row r="1193" spans="1:14" x14ac:dyDescent="0.25">
      <c r="A1193" s="1" t="s">
        <v>21</v>
      </c>
      <c r="B1193" s="1">
        <v>11568</v>
      </c>
      <c r="C1193" t="s">
        <v>1464</v>
      </c>
      <c r="D1193" t="s">
        <v>1466</v>
      </c>
      <c r="E1193" s="15">
        <v>1313285.1499999999</v>
      </c>
      <c r="F1193" s="15">
        <v>1311583.55</v>
      </c>
      <c r="G1193" t="s">
        <v>12</v>
      </c>
      <c r="H1193" s="1">
        <v>1510</v>
      </c>
      <c r="I1193" s="1" t="str">
        <f>VLOOKUP(H1193,[1]DATOS!$A$4:$B$88,2,FALSE)</f>
        <v>SECRETARÍA DE SEGURIDAD PÚBLICA</v>
      </c>
      <c r="J1193" s="1" t="s">
        <v>3576</v>
      </c>
      <c r="K1193" s="16">
        <v>44971.640717592592</v>
      </c>
      <c r="L1193" s="18">
        <v>44361</v>
      </c>
      <c r="M1193" s="18">
        <v>44526</v>
      </c>
      <c r="N1193" s="18">
        <v>44361</v>
      </c>
    </row>
    <row r="1194" spans="1:14" x14ac:dyDescent="0.25">
      <c r="A1194" s="1" t="s">
        <v>21</v>
      </c>
      <c r="B1194" s="1">
        <v>11567</v>
      </c>
      <c r="C1194" t="s">
        <v>1463</v>
      </c>
      <c r="D1194" t="s">
        <v>1084</v>
      </c>
      <c r="E1194" s="15">
        <v>3003.89</v>
      </c>
      <c r="F1194" s="15">
        <v>0</v>
      </c>
      <c r="G1194" t="s">
        <v>12</v>
      </c>
      <c r="H1194" s="1">
        <v>2510</v>
      </c>
      <c r="I1194" s="1" t="str">
        <f>VLOOKUP(H1194,[1]DATOS!$A$4:$B$88,2,FALSE)</f>
        <v>DIRECCIÓN GENERAL DE OBRA PÚBLICA</v>
      </c>
      <c r="J1194" s="1" t="s">
        <v>3577</v>
      </c>
      <c r="K1194" s="16">
        <v>44971.641157407408</v>
      </c>
      <c r="L1194" s="18">
        <v>44326</v>
      </c>
      <c r="M1194" s="18">
        <v>44352</v>
      </c>
      <c r="N1194" s="18">
        <v>44316</v>
      </c>
    </row>
    <row r="1195" spans="1:14" x14ac:dyDescent="0.25">
      <c r="A1195" s="1" t="s">
        <v>21</v>
      </c>
      <c r="B1195" s="1">
        <v>11566</v>
      </c>
      <c r="C1195" t="s">
        <v>1463</v>
      </c>
      <c r="D1195" t="s">
        <v>910</v>
      </c>
      <c r="E1195" s="15">
        <v>51049.81</v>
      </c>
      <c r="F1195" s="15">
        <v>0</v>
      </c>
      <c r="G1195" t="s">
        <v>12</v>
      </c>
      <c r="H1195" s="1">
        <v>2510</v>
      </c>
      <c r="I1195" s="1" t="str">
        <f>VLOOKUP(H1195,[1]DATOS!$A$4:$B$88,2,FALSE)</f>
        <v>DIRECCIÓN GENERAL DE OBRA PÚBLICA</v>
      </c>
      <c r="J1195" s="1" t="s">
        <v>3578</v>
      </c>
      <c r="K1195" s="16">
        <v>44971.641377314816</v>
      </c>
      <c r="L1195" s="18">
        <v>44326</v>
      </c>
      <c r="M1195" s="18">
        <v>44352</v>
      </c>
      <c r="N1195" s="18">
        <v>44314</v>
      </c>
    </row>
    <row r="1196" spans="1:14" x14ac:dyDescent="0.25">
      <c r="A1196" s="1" t="s">
        <v>21</v>
      </c>
      <c r="B1196" s="1">
        <v>11565</v>
      </c>
      <c r="C1196" t="s">
        <v>1467</v>
      </c>
      <c r="D1196" t="s">
        <v>1027</v>
      </c>
      <c r="E1196" s="15">
        <v>13926.29</v>
      </c>
      <c r="F1196" s="15">
        <v>13801.7</v>
      </c>
      <c r="G1196" t="s">
        <v>12</v>
      </c>
      <c r="H1196" s="1">
        <v>2510</v>
      </c>
      <c r="I1196" s="1" t="str">
        <f>VLOOKUP(H1196,[1]DATOS!$A$4:$B$88,2,FALSE)</f>
        <v>DIRECCIÓN GENERAL DE OBRA PÚBLICA</v>
      </c>
      <c r="J1196" s="1" t="s">
        <v>3579</v>
      </c>
      <c r="K1196" s="16">
        <v>44971.641574074078</v>
      </c>
      <c r="L1196" s="18">
        <v>44298</v>
      </c>
      <c r="M1196" s="18">
        <v>44408</v>
      </c>
      <c r="N1196" s="18">
        <v>44295</v>
      </c>
    </row>
    <row r="1197" spans="1:14" x14ac:dyDescent="0.25">
      <c r="A1197" s="1" t="s">
        <v>21</v>
      </c>
      <c r="B1197" s="1">
        <v>11564</v>
      </c>
      <c r="C1197" t="s">
        <v>1468</v>
      </c>
      <c r="D1197" t="s">
        <v>913</v>
      </c>
      <c r="E1197" s="15">
        <v>22267.439999999999</v>
      </c>
      <c r="F1197" s="15">
        <v>9533.16</v>
      </c>
      <c r="G1197" t="s">
        <v>12</v>
      </c>
      <c r="H1197" s="1">
        <v>2510</v>
      </c>
      <c r="I1197" s="1" t="str">
        <f>VLOOKUP(H1197,[1]DATOS!$A$4:$B$88,2,FALSE)</f>
        <v>DIRECCIÓN GENERAL DE OBRA PÚBLICA</v>
      </c>
      <c r="J1197" s="1" t="s">
        <v>3580</v>
      </c>
      <c r="K1197" s="16">
        <v>44971.641759259262</v>
      </c>
      <c r="L1197" s="18">
        <v>44298</v>
      </c>
      <c r="M1197" s="18">
        <v>44408</v>
      </c>
      <c r="N1197" s="18">
        <v>44295</v>
      </c>
    </row>
    <row r="1198" spans="1:14" x14ac:dyDescent="0.25">
      <c r="A1198" s="1" t="s">
        <v>21</v>
      </c>
      <c r="B1198" s="1">
        <v>11563</v>
      </c>
      <c r="C1198" t="s">
        <v>1468</v>
      </c>
      <c r="D1198" t="s">
        <v>1469</v>
      </c>
      <c r="E1198" s="15">
        <v>401388.84</v>
      </c>
      <c r="F1198" s="15">
        <v>205476.86</v>
      </c>
      <c r="G1198" t="s">
        <v>12</v>
      </c>
      <c r="H1198" s="1">
        <v>2510</v>
      </c>
      <c r="I1198" s="1" t="str">
        <f>VLOOKUP(H1198,[1]DATOS!$A$4:$B$88,2,FALSE)</f>
        <v>DIRECCIÓN GENERAL DE OBRA PÚBLICA</v>
      </c>
      <c r="J1198" s="1" t="s">
        <v>3581</v>
      </c>
      <c r="K1198" s="16">
        <v>44971.64199074074</v>
      </c>
      <c r="L1198" s="18">
        <v>44298</v>
      </c>
      <c r="M1198" s="18">
        <v>44408</v>
      </c>
      <c r="N1198" s="18">
        <v>44278</v>
      </c>
    </row>
    <row r="1199" spans="1:14" x14ac:dyDescent="0.25">
      <c r="A1199" s="1" t="s">
        <v>21</v>
      </c>
      <c r="B1199" s="1">
        <v>11562</v>
      </c>
      <c r="C1199" t="s">
        <v>1470</v>
      </c>
      <c r="D1199" t="s">
        <v>1471</v>
      </c>
      <c r="E1199" s="15">
        <v>31991.75</v>
      </c>
      <c r="F1199" s="15">
        <v>25328.32</v>
      </c>
      <c r="G1199" t="s">
        <v>12</v>
      </c>
      <c r="H1199" s="1">
        <v>2510</v>
      </c>
      <c r="I1199" s="1" t="str">
        <f>VLOOKUP(H1199,[1]DATOS!$A$4:$B$88,2,FALSE)</f>
        <v>DIRECCIÓN GENERAL DE OBRA PÚBLICA</v>
      </c>
      <c r="J1199" s="1" t="s">
        <v>3582</v>
      </c>
      <c r="K1199" s="16">
        <v>44971.642175925925</v>
      </c>
      <c r="L1199" s="18">
        <v>44277</v>
      </c>
      <c r="M1199" s="18">
        <v>44387</v>
      </c>
      <c r="N1199" s="18">
        <v>44273</v>
      </c>
    </row>
    <row r="1200" spans="1:14" x14ac:dyDescent="0.25">
      <c r="A1200" s="1" t="s">
        <v>21</v>
      </c>
      <c r="B1200" s="1">
        <v>11561</v>
      </c>
      <c r="C1200" t="s">
        <v>1472</v>
      </c>
      <c r="D1200" t="s">
        <v>960</v>
      </c>
      <c r="E1200" s="15">
        <v>4934.53</v>
      </c>
      <c r="F1200" s="15">
        <v>0</v>
      </c>
      <c r="G1200" t="s">
        <v>12</v>
      </c>
      <c r="H1200" s="1">
        <v>2510</v>
      </c>
      <c r="I1200" s="1" t="str">
        <f>VLOOKUP(H1200,[1]DATOS!$A$4:$B$88,2,FALSE)</f>
        <v>DIRECCIÓN GENERAL DE OBRA PÚBLICA</v>
      </c>
      <c r="J1200" s="1" t="s">
        <v>3583</v>
      </c>
      <c r="K1200" s="16">
        <v>44971.642407407409</v>
      </c>
      <c r="L1200" s="18">
        <v>44249</v>
      </c>
      <c r="M1200" s="18">
        <v>44331</v>
      </c>
      <c r="N1200" s="18">
        <v>44242</v>
      </c>
    </row>
    <row r="1201" spans="1:14" x14ac:dyDescent="0.25">
      <c r="A1201" s="1" t="s">
        <v>21</v>
      </c>
      <c r="B1201" s="1">
        <v>11560</v>
      </c>
      <c r="C1201" t="s">
        <v>1473</v>
      </c>
      <c r="D1201" t="s">
        <v>1474</v>
      </c>
      <c r="E1201" s="15">
        <v>75845.100000000006</v>
      </c>
      <c r="F1201" s="15">
        <v>72014.06</v>
      </c>
      <c r="G1201" t="s">
        <v>12</v>
      </c>
      <c r="H1201" s="1">
        <v>2510</v>
      </c>
      <c r="I1201" s="1" t="str">
        <f>VLOOKUP(H1201,[1]DATOS!$A$4:$B$88,2,FALSE)</f>
        <v>DIRECCIÓN GENERAL DE OBRA PÚBLICA</v>
      </c>
      <c r="J1201" s="1" t="s">
        <v>3584</v>
      </c>
      <c r="K1201" s="16">
        <v>44971.64303240741</v>
      </c>
      <c r="L1201" s="18">
        <v>44564</v>
      </c>
      <c r="M1201" s="18">
        <v>44674</v>
      </c>
      <c r="N1201" s="18">
        <v>44554</v>
      </c>
    </row>
    <row r="1202" spans="1:14" x14ac:dyDescent="0.25">
      <c r="A1202" s="1" t="s">
        <v>21</v>
      </c>
      <c r="B1202" s="1">
        <v>11559</v>
      </c>
      <c r="C1202" t="s">
        <v>1475</v>
      </c>
      <c r="D1202" t="s">
        <v>1172</v>
      </c>
      <c r="E1202" s="15">
        <v>329416.31</v>
      </c>
      <c r="F1202" s="15">
        <v>207935.57</v>
      </c>
      <c r="G1202" t="s">
        <v>12</v>
      </c>
      <c r="H1202" s="1">
        <v>2510</v>
      </c>
      <c r="I1202" s="1" t="str">
        <f>VLOOKUP(H1202,[1]DATOS!$A$4:$B$88,2,FALSE)</f>
        <v>DIRECCIÓN GENERAL DE OBRA PÚBLICA</v>
      </c>
      <c r="J1202" s="1" t="s">
        <v>3585</v>
      </c>
      <c r="K1202" s="16">
        <v>44971.643564814818</v>
      </c>
      <c r="L1202" s="18">
        <v>44564</v>
      </c>
      <c r="M1202" s="18">
        <v>44702</v>
      </c>
      <c r="N1202" s="18">
        <v>44554</v>
      </c>
    </row>
    <row r="1203" spans="1:14" x14ac:dyDescent="0.25">
      <c r="A1203" s="1" t="s">
        <v>21</v>
      </c>
      <c r="B1203" s="1">
        <v>11558</v>
      </c>
      <c r="C1203" t="s">
        <v>1476</v>
      </c>
      <c r="D1203" t="s">
        <v>1277</v>
      </c>
      <c r="E1203" s="15">
        <v>362758.19</v>
      </c>
      <c r="F1203" s="15">
        <v>32879.42</v>
      </c>
      <c r="G1203" t="s">
        <v>12</v>
      </c>
      <c r="H1203" s="1">
        <v>2510</v>
      </c>
      <c r="I1203" s="1" t="str">
        <f>VLOOKUP(H1203,[1]DATOS!$A$4:$B$88,2,FALSE)</f>
        <v>DIRECCIÓN GENERAL DE OBRA PÚBLICA</v>
      </c>
      <c r="J1203" s="1" t="s">
        <v>3586</v>
      </c>
      <c r="K1203" s="16">
        <v>44971.643993055557</v>
      </c>
      <c r="L1203" s="18">
        <v>44256</v>
      </c>
      <c r="M1203" s="18">
        <v>44338</v>
      </c>
      <c r="N1203" s="18">
        <v>44244</v>
      </c>
    </row>
    <row r="1204" spans="1:14" x14ac:dyDescent="0.25">
      <c r="A1204" s="1" t="s">
        <v>21</v>
      </c>
      <c r="B1204" s="1">
        <v>11557</v>
      </c>
      <c r="C1204" t="s">
        <v>1477</v>
      </c>
      <c r="D1204" t="s">
        <v>1221</v>
      </c>
      <c r="E1204" s="15">
        <v>1300004.72</v>
      </c>
      <c r="F1204" s="15">
        <v>1299988.3400000001</v>
      </c>
      <c r="G1204" t="s">
        <v>12</v>
      </c>
      <c r="H1204" s="1">
        <v>2510</v>
      </c>
      <c r="I1204" s="1" t="str">
        <f>VLOOKUP(H1204,[1]DATOS!$A$4:$B$88,2,FALSE)</f>
        <v>DIRECCIÓN GENERAL DE OBRA PÚBLICA</v>
      </c>
      <c r="J1204" s="1" t="s">
        <v>3587</v>
      </c>
      <c r="K1204" s="16">
        <v>44971.643888888888</v>
      </c>
      <c r="L1204" s="18">
        <v>44564</v>
      </c>
      <c r="M1204" s="18">
        <v>44730</v>
      </c>
      <c r="N1204" s="18">
        <v>44554</v>
      </c>
    </row>
    <row r="1205" spans="1:14" x14ac:dyDescent="0.25">
      <c r="A1205" s="1" t="s">
        <v>21</v>
      </c>
      <c r="B1205" s="1">
        <v>11556</v>
      </c>
      <c r="C1205" t="s">
        <v>1478</v>
      </c>
      <c r="D1205" t="s">
        <v>1479</v>
      </c>
      <c r="E1205" s="15">
        <v>450000</v>
      </c>
      <c r="F1205" s="15">
        <v>0</v>
      </c>
      <c r="G1205" t="s">
        <v>12</v>
      </c>
      <c r="H1205" s="1">
        <v>2510</v>
      </c>
      <c r="I1205" s="1" t="str">
        <f>VLOOKUP(H1205,[1]DATOS!$A$4:$B$88,2,FALSE)</f>
        <v>DIRECCIÓN GENERAL DE OBRA PÚBLICA</v>
      </c>
      <c r="J1205" s="1" t="s">
        <v>3588</v>
      </c>
      <c r="K1205" s="16">
        <v>44971.645590277774</v>
      </c>
      <c r="L1205" s="18">
        <v>44245</v>
      </c>
      <c r="M1205" s="18">
        <v>44255</v>
      </c>
      <c r="N1205" s="18">
        <v>44245</v>
      </c>
    </row>
    <row r="1206" spans="1:14" x14ac:dyDescent="0.25">
      <c r="A1206" s="1" t="s">
        <v>21</v>
      </c>
      <c r="B1206" s="1">
        <v>11555</v>
      </c>
      <c r="C1206" t="s">
        <v>1480</v>
      </c>
      <c r="D1206" t="s">
        <v>774</v>
      </c>
      <c r="E1206" s="15">
        <v>572174.51</v>
      </c>
      <c r="F1206" s="15">
        <v>0</v>
      </c>
      <c r="G1206" t="s">
        <v>12</v>
      </c>
      <c r="H1206" s="1">
        <v>2510</v>
      </c>
      <c r="I1206" s="1" t="str">
        <f>VLOOKUP(H1206,[1]DATOS!$A$4:$B$88,2,FALSE)</f>
        <v>DIRECCIÓN GENERAL DE OBRA PÚBLICA</v>
      </c>
      <c r="J1206" s="1" t="s">
        <v>3589</v>
      </c>
      <c r="K1206" s="16">
        <v>44971.645868055559</v>
      </c>
      <c r="L1206" s="18">
        <v>44564</v>
      </c>
      <c r="M1206" s="18">
        <v>44674</v>
      </c>
      <c r="N1206" s="18">
        <v>44554</v>
      </c>
    </row>
    <row r="1207" spans="1:14" x14ac:dyDescent="0.25">
      <c r="A1207" s="1" t="s">
        <v>21</v>
      </c>
      <c r="B1207" s="1">
        <v>11554</v>
      </c>
      <c r="C1207" t="s">
        <v>1481</v>
      </c>
      <c r="D1207" t="s">
        <v>1081</v>
      </c>
      <c r="E1207" s="15">
        <v>4765.68</v>
      </c>
      <c r="F1207" s="15">
        <v>0</v>
      </c>
      <c r="G1207" t="s">
        <v>12</v>
      </c>
      <c r="H1207" s="1">
        <v>2510</v>
      </c>
      <c r="I1207" s="1" t="str">
        <f>VLOOKUP(H1207,[1]DATOS!$A$4:$B$88,2,FALSE)</f>
        <v>DIRECCIÓN GENERAL DE OBRA PÚBLICA</v>
      </c>
      <c r="J1207" s="1" t="s">
        <v>3590</v>
      </c>
      <c r="K1207" s="16">
        <v>44971.64607638889</v>
      </c>
      <c r="L1207" s="18">
        <v>43157</v>
      </c>
      <c r="M1207" s="18">
        <v>43302</v>
      </c>
      <c r="N1207" s="18">
        <v>43154</v>
      </c>
    </row>
    <row r="1208" spans="1:14" x14ac:dyDescent="0.25">
      <c r="A1208" s="1" t="s">
        <v>21</v>
      </c>
      <c r="B1208" s="1">
        <v>11553</v>
      </c>
      <c r="C1208" t="s">
        <v>1482</v>
      </c>
      <c r="D1208" t="s">
        <v>913</v>
      </c>
      <c r="E1208" s="15">
        <v>20385.95</v>
      </c>
      <c r="F1208" s="15">
        <v>0</v>
      </c>
      <c r="G1208" t="s">
        <v>12</v>
      </c>
      <c r="H1208" s="1">
        <v>2510</v>
      </c>
      <c r="I1208" s="1" t="str">
        <f>VLOOKUP(H1208,[1]DATOS!$A$4:$B$88,2,FALSE)</f>
        <v>DIRECCIÓN GENERAL DE OBRA PÚBLICA</v>
      </c>
      <c r="J1208" s="1" t="s">
        <v>3591</v>
      </c>
      <c r="K1208" s="16">
        <v>44972.634814814817</v>
      </c>
      <c r="L1208" s="18">
        <v>43062</v>
      </c>
      <c r="M1208" s="18">
        <v>43099</v>
      </c>
      <c r="N1208" s="18">
        <v>43062</v>
      </c>
    </row>
    <row r="1209" spans="1:14" x14ac:dyDescent="0.25">
      <c r="A1209" s="1" t="s">
        <v>21</v>
      </c>
      <c r="B1209" s="1">
        <v>11552</v>
      </c>
      <c r="C1209" t="s">
        <v>1483</v>
      </c>
      <c r="D1209" t="s">
        <v>1183</v>
      </c>
      <c r="E1209" s="15">
        <v>104342.28</v>
      </c>
      <c r="F1209" s="15">
        <v>0</v>
      </c>
      <c r="G1209" t="s">
        <v>12</v>
      </c>
      <c r="H1209" s="1">
        <v>2510</v>
      </c>
      <c r="I1209" s="1" t="str">
        <f>VLOOKUP(H1209,[1]DATOS!$A$4:$B$88,2,FALSE)</f>
        <v>DIRECCIÓN GENERAL DE OBRA PÚBLICA</v>
      </c>
      <c r="J1209" s="1" t="s">
        <v>3592</v>
      </c>
      <c r="K1209" s="16">
        <v>44971.64644675926</v>
      </c>
      <c r="L1209" s="18">
        <v>43157</v>
      </c>
      <c r="M1209" s="18">
        <v>43211</v>
      </c>
      <c r="N1209" s="18">
        <v>43150</v>
      </c>
    </row>
    <row r="1210" spans="1:14" x14ac:dyDescent="0.25">
      <c r="A1210" s="1" t="s">
        <v>21</v>
      </c>
      <c r="B1210" s="1">
        <v>11551</v>
      </c>
      <c r="C1210" t="s">
        <v>1484</v>
      </c>
      <c r="D1210" t="s">
        <v>913</v>
      </c>
      <c r="E1210" s="15">
        <v>41018.239999999998</v>
      </c>
      <c r="F1210" s="15">
        <v>0</v>
      </c>
      <c r="G1210" t="s">
        <v>12</v>
      </c>
      <c r="H1210" s="1">
        <v>2510</v>
      </c>
      <c r="I1210" s="1" t="str">
        <f>VLOOKUP(H1210,[1]DATOS!$A$4:$B$88,2,FALSE)</f>
        <v>DIRECCIÓN GENERAL DE OBRA PÚBLICA</v>
      </c>
      <c r="J1210" s="1" t="s">
        <v>3593</v>
      </c>
      <c r="K1210" s="16">
        <v>44971.64675925926</v>
      </c>
      <c r="L1210" s="18">
        <v>43031</v>
      </c>
      <c r="M1210" s="18">
        <v>43099</v>
      </c>
      <c r="N1210" s="18">
        <v>43027</v>
      </c>
    </row>
    <row r="1211" spans="1:14" x14ac:dyDescent="0.25">
      <c r="A1211" s="1" t="s">
        <v>21</v>
      </c>
      <c r="B1211" s="1">
        <v>11550</v>
      </c>
      <c r="C1211" t="s">
        <v>1485</v>
      </c>
      <c r="D1211" t="s">
        <v>1486</v>
      </c>
      <c r="E1211" s="15">
        <v>46553.05</v>
      </c>
      <c r="F1211" s="15">
        <v>0</v>
      </c>
      <c r="G1211" t="s">
        <v>12</v>
      </c>
      <c r="H1211" s="1">
        <v>2110</v>
      </c>
      <c r="I1211" s="1" t="str">
        <f>VLOOKUP(H1211,[1]DATOS!$A$4:$B$88,2,FALSE)</f>
        <v>DIRECCIÓN GENERAL DE ECONOMÍA</v>
      </c>
      <c r="J1211" s="1" t="s">
        <v>3594</v>
      </c>
      <c r="K1211" s="16">
        <v>44971.646979166668</v>
      </c>
      <c r="L1211" s="18">
        <v>43034</v>
      </c>
      <c r="M1211" s="18">
        <v>43084</v>
      </c>
      <c r="N1211" s="18">
        <v>43031</v>
      </c>
    </row>
    <row r="1212" spans="1:14" x14ac:dyDescent="0.25">
      <c r="A1212" s="1" t="s">
        <v>21</v>
      </c>
      <c r="B1212" s="1">
        <v>11549</v>
      </c>
      <c r="C1212" t="s">
        <v>1487</v>
      </c>
      <c r="D1212" t="s">
        <v>1488</v>
      </c>
      <c r="E1212" s="15">
        <v>5596536.5599999996</v>
      </c>
      <c r="F1212" s="15">
        <v>0</v>
      </c>
      <c r="G1212" t="s">
        <v>12</v>
      </c>
      <c r="H1212" s="1">
        <v>1816</v>
      </c>
      <c r="I1212" s="1" t="str">
        <f>VLOOKUP(H1212,[1]DATOS!$A$4:$B$88,2,FALSE)</f>
        <v>DIRECCIÓN DE PROGRAMAS ESTRATÉGICOS</v>
      </c>
      <c r="J1212" s="1" t="s">
        <v>3595</v>
      </c>
      <c r="K1212" s="16">
        <v>44971.647175925929</v>
      </c>
      <c r="L1212" s="18">
        <v>43080</v>
      </c>
      <c r="M1212" s="18">
        <v>43175</v>
      </c>
      <c r="N1212" s="18">
        <v>43077</v>
      </c>
    </row>
    <row r="1213" spans="1:14" x14ac:dyDescent="0.25">
      <c r="A1213" s="1" t="s">
        <v>21</v>
      </c>
      <c r="B1213" s="1">
        <v>11548</v>
      </c>
      <c r="C1213" t="s">
        <v>1489</v>
      </c>
      <c r="D1213" t="s">
        <v>1490</v>
      </c>
      <c r="E1213" s="15">
        <v>1167761.55</v>
      </c>
      <c r="F1213" s="15">
        <v>0</v>
      </c>
      <c r="G1213" t="s">
        <v>12</v>
      </c>
      <c r="H1213" s="1">
        <v>1816</v>
      </c>
      <c r="I1213" s="1" t="str">
        <f>VLOOKUP(H1213,[1]DATOS!$A$4:$B$88,2,FALSE)</f>
        <v>DIRECCIÓN DE PROGRAMAS ESTRATÉGICOS</v>
      </c>
      <c r="J1213" s="1" t="s">
        <v>3596</v>
      </c>
      <c r="K1213" s="16">
        <v>44971.647372685184</v>
      </c>
      <c r="L1213" s="18">
        <v>43102</v>
      </c>
      <c r="M1213" s="18">
        <v>43197</v>
      </c>
      <c r="N1213" s="18">
        <v>43096</v>
      </c>
    </row>
    <row r="1214" spans="1:14" x14ac:dyDescent="0.25">
      <c r="A1214" s="1" t="s">
        <v>21</v>
      </c>
      <c r="B1214" s="1">
        <v>11547</v>
      </c>
      <c r="C1214" t="s">
        <v>1491</v>
      </c>
      <c r="D1214" t="s">
        <v>606</v>
      </c>
      <c r="E1214" s="15">
        <v>8432047.4700000007</v>
      </c>
      <c r="F1214" s="15">
        <v>0</v>
      </c>
      <c r="G1214" t="s">
        <v>12</v>
      </c>
      <c r="H1214" s="1">
        <v>1816</v>
      </c>
      <c r="I1214" s="1" t="str">
        <f>VLOOKUP(H1214,[1]DATOS!$A$4:$B$88,2,FALSE)</f>
        <v>DIRECCIÓN DE PROGRAMAS ESTRATÉGICOS</v>
      </c>
      <c r="J1214" s="1" t="s">
        <v>3597</v>
      </c>
      <c r="K1214" s="16">
        <v>44971.647569444445</v>
      </c>
      <c r="L1214" s="18">
        <v>43092</v>
      </c>
      <c r="M1214" s="18">
        <v>43183</v>
      </c>
      <c r="N1214" s="18">
        <v>43090</v>
      </c>
    </row>
    <row r="1215" spans="1:14" x14ac:dyDescent="0.25">
      <c r="A1215" s="1" t="s">
        <v>21</v>
      </c>
      <c r="B1215" s="1">
        <v>11546</v>
      </c>
      <c r="C1215" t="s">
        <v>1492</v>
      </c>
      <c r="D1215" t="s">
        <v>1493</v>
      </c>
      <c r="E1215" s="15">
        <v>30119.19</v>
      </c>
      <c r="F1215" s="15">
        <v>0</v>
      </c>
      <c r="G1215" t="s">
        <v>12</v>
      </c>
      <c r="H1215" s="1">
        <v>2510</v>
      </c>
      <c r="I1215" s="1" t="str">
        <f>VLOOKUP(H1215,[1]DATOS!$A$4:$B$88,2,FALSE)</f>
        <v>DIRECCIÓN GENERAL DE OBRA PÚBLICA</v>
      </c>
      <c r="J1215" s="1" t="s">
        <v>3598</v>
      </c>
      <c r="K1215" s="16">
        <v>44971.647777777776</v>
      </c>
      <c r="L1215" s="18">
        <v>42821</v>
      </c>
      <c r="M1215" s="18">
        <v>42917</v>
      </c>
      <c r="N1215" s="18">
        <v>42809</v>
      </c>
    </row>
    <row r="1216" spans="1:14" x14ac:dyDescent="0.25">
      <c r="A1216" s="1" t="s">
        <v>21</v>
      </c>
      <c r="B1216" s="1">
        <v>11545</v>
      </c>
      <c r="C1216" t="s">
        <v>1494</v>
      </c>
      <c r="D1216" t="s">
        <v>1495</v>
      </c>
      <c r="E1216" s="15">
        <v>88101.19</v>
      </c>
      <c r="F1216" s="15">
        <v>0</v>
      </c>
      <c r="G1216" t="s">
        <v>12</v>
      </c>
      <c r="H1216" s="1">
        <v>2510</v>
      </c>
      <c r="I1216" s="1" t="str">
        <f>VLOOKUP(H1216,[1]DATOS!$A$4:$B$88,2,FALSE)</f>
        <v>DIRECCIÓN GENERAL DE OBRA PÚBLICA</v>
      </c>
      <c r="J1216" s="1" t="s">
        <v>3599</v>
      </c>
      <c r="K1216" s="16">
        <v>44971.6481712963</v>
      </c>
      <c r="L1216" s="18">
        <v>43224</v>
      </c>
      <c r="M1216" s="18">
        <v>43280</v>
      </c>
      <c r="N1216" s="18">
        <v>43224</v>
      </c>
    </row>
    <row r="1217" spans="1:14" x14ac:dyDescent="0.25">
      <c r="A1217" s="1" t="s">
        <v>21</v>
      </c>
      <c r="B1217" s="1">
        <v>11544</v>
      </c>
      <c r="C1217" t="s">
        <v>1496</v>
      </c>
      <c r="D1217" t="s">
        <v>1497</v>
      </c>
      <c r="E1217" s="15">
        <v>619593.35</v>
      </c>
      <c r="F1217" s="15">
        <v>380699.44</v>
      </c>
      <c r="G1217" t="s">
        <v>12</v>
      </c>
      <c r="H1217" s="1">
        <v>1816</v>
      </c>
      <c r="I1217" s="1" t="str">
        <f>VLOOKUP(H1217,[1]DATOS!$A$4:$B$88,2,FALSE)</f>
        <v>DIRECCIÓN DE PROGRAMAS ESTRATÉGICOS</v>
      </c>
      <c r="J1217" s="1" t="s">
        <v>3600</v>
      </c>
      <c r="K1217" s="16">
        <v>44971.648368055554</v>
      </c>
      <c r="L1217" s="18">
        <v>43297</v>
      </c>
      <c r="M1217" s="18">
        <v>43365</v>
      </c>
      <c r="N1217" s="18">
        <v>43290</v>
      </c>
    </row>
    <row r="1218" spans="1:14" x14ac:dyDescent="0.25">
      <c r="A1218" s="1" t="s">
        <v>21</v>
      </c>
      <c r="B1218" s="1">
        <v>11543</v>
      </c>
      <c r="C1218" t="s">
        <v>1498</v>
      </c>
      <c r="D1218" t="s">
        <v>612</v>
      </c>
      <c r="E1218" s="15">
        <v>48199.88</v>
      </c>
      <c r="F1218" s="15">
        <v>0</v>
      </c>
      <c r="G1218" t="s">
        <v>12</v>
      </c>
      <c r="H1218" s="1">
        <v>2510</v>
      </c>
      <c r="I1218" s="1" t="str">
        <f>VLOOKUP(H1218,[1]DATOS!$A$4:$B$88,2,FALSE)</f>
        <v>DIRECCIÓN GENERAL DE OBRA PÚBLICA</v>
      </c>
      <c r="J1218" s="1" t="s">
        <v>3601</v>
      </c>
      <c r="K1218" s="16">
        <v>44971.648576388892</v>
      </c>
      <c r="L1218" s="18">
        <v>43322</v>
      </c>
      <c r="M1218" s="18">
        <v>43370</v>
      </c>
      <c r="N1218" s="18">
        <v>43322</v>
      </c>
    </row>
    <row r="1219" spans="1:14" x14ac:dyDescent="0.25">
      <c r="A1219" s="1" t="s">
        <v>21</v>
      </c>
      <c r="B1219" s="1">
        <v>11542</v>
      </c>
      <c r="C1219" t="s">
        <v>1499</v>
      </c>
      <c r="D1219" t="s">
        <v>1488</v>
      </c>
      <c r="E1219" s="15">
        <v>3014700.94</v>
      </c>
      <c r="F1219" s="15">
        <v>0</v>
      </c>
      <c r="G1219" t="s">
        <v>12</v>
      </c>
      <c r="H1219" s="1">
        <v>2610</v>
      </c>
      <c r="I1219" s="1" t="str">
        <f>VLOOKUP(H1219,[1]DATOS!$A$4:$B$88,2,FALSE)</f>
        <v>DIRECCIÓN GENERAL DE SALUD</v>
      </c>
      <c r="J1219" s="1" t="s">
        <v>3602</v>
      </c>
      <c r="K1219" s="16">
        <v>44971.648865740739</v>
      </c>
      <c r="L1219" s="18">
        <v>43313</v>
      </c>
      <c r="M1219" s="18">
        <v>43456</v>
      </c>
      <c r="N1219" s="18">
        <v>43308</v>
      </c>
    </row>
    <row r="1220" spans="1:14" x14ac:dyDescent="0.25">
      <c r="A1220" s="1" t="s">
        <v>21</v>
      </c>
      <c r="B1220" s="1">
        <v>11541</v>
      </c>
      <c r="C1220" t="s">
        <v>1487</v>
      </c>
      <c r="D1220" t="s">
        <v>841</v>
      </c>
      <c r="E1220" s="15">
        <v>202960.85</v>
      </c>
      <c r="F1220" s="15">
        <v>0</v>
      </c>
      <c r="G1220" t="s">
        <v>12</v>
      </c>
      <c r="H1220" s="1">
        <v>2510</v>
      </c>
      <c r="I1220" s="1" t="str">
        <f>VLOOKUP(H1220,[1]DATOS!$A$4:$B$88,2,FALSE)</f>
        <v>DIRECCIÓN GENERAL DE OBRA PÚBLICA</v>
      </c>
      <c r="J1220" s="1" t="s">
        <v>3603</v>
      </c>
      <c r="K1220" s="16">
        <v>44971.649062500001</v>
      </c>
      <c r="L1220" s="18">
        <v>43080</v>
      </c>
      <c r="M1220" s="18">
        <v>43175</v>
      </c>
      <c r="N1220" s="18">
        <v>43080</v>
      </c>
    </row>
    <row r="1221" spans="1:14" x14ac:dyDescent="0.25">
      <c r="A1221" s="1" t="s">
        <v>21</v>
      </c>
      <c r="B1221" s="1">
        <v>11540</v>
      </c>
      <c r="C1221" t="s">
        <v>1500</v>
      </c>
      <c r="D1221" t="s">
        <v>913</v>
      </c>
      <c r="E1221" s="15">
        <v>28541.85</v>
      </c>
      <c r="F1221" s="15">
        <v>26592.06</v>
      </c>
      <c r="G1221" t="s">
        <v>12</v>
      </c>
      <c r="H1221" s="1">
        <v>2510</v>
      </c>
      <c r="I1221" s="1" t="str">
        <f>VLOOKUP(H1221,[1]DATOS!$A$4:$B$88,2,FALSE)</f>
        <v>DIRECCIÓN GENERAL DE OBRA PÚBLICA</v>
      </c>
      <c r="J1221" s="1" t="s">
        <v>3604</v>
      </c>
      <c r="K1221" s="16">
        <v>44971.649456018517</v>
      </c>
      <c r="L1221" s="18">
        <v>43297</v>
      </c>
      <c r="M1221" s="18">
        <v>43365</v>
      </c>
      <c r="N1221" s="18">
        <v>43288</v>
      </c>
    </row>
    <row r="1222" spans="1:14" x14ac:dyDescent="0.25">
      <c r="A1222" s="1" t="s">
        <v>21</v>
      </c>
      <c r="B1222" s="1">
        <v>11539</v>
      </c>
      <c r="C1222" t="s">
        <v>1501</v>
      </c>
      <c r="D1222" t="s">
        <v>1172</v>
      </c>
      <c r="E1222" s="15">
        <v>12660.41</v>
      </c>
      <c r="F1222" s="15">
        <v>0</v>
      </c>
      <c r="G1222" t="s">
        <v>12</v>
      </c>
      <c r="H1222" s="1">
        <v>2510</v>
      </c>
      <c r="I1222" s="1" t="str">
        <f>VLOOKUP(H1222,[1]DATOS!$A$4:$B$88,2,FALSE)</f>
        <v>DIRECCIÓN GENERAL DE OBRA PÚBLICA</v>
      </c>
      <c r="J1222" s="1" t="s">
        <v>3605</v>
      </c>
      <c r="K1222" s="16">
        <v>44971.649641203701</v>
      </c>
      <c r="L1222" s="18">
        <v>43234</v>
      </c>
      <c r="M1222" s="18">
        <v>43296</v>
      </c>
      <c r="N1222" s="18">
        <v>43234</v>
      </c>
    </row>
    <row r="1223" spans="1:14" x14ac:dyDescent="0.25">
      <c r="A1223" s="1" t="s">
        <v>21</v>
      </c>
      <c r="B1223" s="1">
        <v>11538</v>
      </c>
      <c r="C1223" t="s">
        <v>1502</v>
      </c>
      <c r="D1223" t="s">
        <v>1503</v>
      </c>
      <c r="E1223" s="15">
        <v>55635.22</v>
      </c>
      <c r="F1223" s="15">
        <v>0</v>
      </c>
      <c r="G1223" t="s">
        <v>12</v>
      </c>
      <c r="H1223" s="1">
        <v>2510</v>
      </c>
      <c r="I1223" s="1" t="str">
        <f>VLOOKUP(H1223,[1]DATOS!$A$4:$B$88,2,FALSE)</f>
        <v>DIRECCIÓN GENERAL DE OBRA PÚBLICA</v>
      </c>
      <c r="J1223" s="1" t="s">
        <v>3606</v>
      </c>
      <c r="K1223" s="16">
        <v>44971.649861111109</v>
      </c>
      <c r="L1223" s="18">
        <v>43052</v>
      </c>
      <c r="M1223" s="18">
        <v>43078</v>
      </c>
      <c r="N1223" s="18">
        <v>43052</v>
      </c>
    </row>
    <row r="1224" spans="1:14" x14ac:dyDescent="0.25">
      <c r="A1224" s="1" t="s">
        <v>21</v>
      </c>
      <c r="B1224" s="1">
        <v>11537</v>
      </c>
      <c r="C1224" t="s">
        <v>1504</v>
      </c>
      <c r="D1224" t="s">
        <v>1505</v>
      </c>
      <c r="E1224" s="15">
        <v>1599.41</v>
      </c>
      <c r="F1224" s="15">
        <v>0</v>
      </c>
      <c r="G1224" t="s">
        <v>12</v>
      </c>
      <c r="H1224" s="1">
        <v>2510</v>
      </c>
      <c r="I1224" s="1" t="str">
        <f>VLOOKUP(H1224,[1]DATOS!$A$4:$B$88,2,FALSE)</f>
        <v>DIRECCIÓN GENERAL DE OBRA PÚBLICA</v>
      </c>
      <c r="J1224" s="1" t="s">
        <v>3607</v>
      </c>
      <c r="K1224" s="16">
        <v>44971.650069444448</v>
      </c>
      <c r="L1224" s="18">
        <v>41365</v>
      </c>
      <c r="M1224" s="18">
        <v>41395</v>
      </c>
      <c r="N1224" s="18">
        <v>41365</v>
      </c>
    </row>
    <row r="1225" spans="1:14" x14ac:dyDescent="0.25">
      <c r="A1225" s="1" t="s">
        <v>21</v>
      </c>
      <c r="B1225" s="1">
        <v>11536</v>
      </c>
      <c r="C1225" t="s">
        <v>1506</v>
      </c>
      <c r="D1225" t="s">
        <v>1198</v>
      </c>
      <c r="E1225" s="15">
        <v>16243.18</v>
      </c>
      <c r="F1225" s="15">
        <v>0</v>
      </c>
      <c r="G1225" t="s">
        <v>12</v>
      </c>
      <c r="H1225" s="1">
        <v>2510</v>
      </c>
      <c r="I1225" s="1" t="str">
        <f>VLOOKUP(H1225,[1]DATOS!$A$4:$B$88,2,FALSE)</f>
        <v>DIRECCIÓN GENERAL DE OBRA PÚBLICA</v>
      </c>
      <c r="J1225" s="1" t="s">
        <v>3608</v>
      </c>
      <c r="K1225" s="16">
        <v>44971.650266203702</v>
      </c>
      <c r="L1225" s="18">
        <v>43535</v>
      </c>
      <c r="M1225" s="18">
        <v>43561</v>
      </c>
      <c r="N1225" s="18">
        <v>43524</v>
      </c>
    </row>
    <row r="1226" spans="1:14" x14ac:dyDescent="0.25">
      <c r="A1226" s="1" t="s">
        <v>21</v>
      </c>
      <c r="B1226" s="1">
        <v>11535</v>
      </c>
      <c r="C1226" t="s">
        <v>1507</v>
      </c>
      <c r="D1226" t="s">
        <v>1277</v>
      </c>
      <c r="E1226" s="15">
        <v>164429.17000000001</v>
      </c>
      <c r="F1226" s="15">
        <v>0</v>
      </c>
      <c r="G1226" t="s">
        <v>12</v>
      </c>
      <c r="H1226" s="1">
        <v>2510</v>
      </c>
      <c r="I1226" s="1" t="str">
        <f>VLOOKUP(H1226,[1]DATOS!$A$4:$B$88,2,FALSE)</f>
        <v>DIRECCIÓN GENERAL DE OBRA PÚBLICA</v>
      </c>
      <c r="J1226" s="1" t="s">
        <v>3609</v>
      </c>
      <c r="K1226" s="16">
        <v>44971.65047453704</v>
      </c>
      <c r="L1226" s="18">
        <v>43535</v>
      </c>
      <c r="M1226" s="18">
        <v>43644</v>
      </c>
      <c r="N1226" s="18">
        <v>43530</v>
      </c>
    </row>
    <row r="1227" spans="1:14" x14ac:dyDescent="0.25">
      <c r="A1227" s="1" t="s">
        <v>21</v>
      </c>
      <c r="B1227" s="1">
        <v>11534</v>
      </c>
      <c r="C1227" t="s">
        <v>1508</v>
      </c>
      <c r="D1227" t="s">
        <v>1503</v>
      </c>
      <c r="E1227" s="15">
        <v>24854.14</v>
      </c>
      <c r="F1227" s="15">
        <v>0</v>
      </c>
      <c r="G1227" t="s">
        <v>12</v>
      </c>
      <c r="H1227" s="1">
        <v>2510</v>
      </c>
      <c r="I1227" s="1" t="str">
        <f>VLOOKUP(H1227,[1]DATOS!$A$4:$B$88,2,FALSE)</f>
        <v>DIRECCIÓN GENERAL DE OBRA PÚBLICA</v>
      </c>
      <c r="J1227" s="1" t="s">
        <v>3610</v>
      </c>
      <c r="K1227" s="16">
        <v>44971.650706018518</v>
      </c>
      <c r="L1227" s="18">
        <v>43577</v>
      </c>
      <c r="M1227" s="18">
        <v>43687</v>
      </c>
      <c r="N1227" s="18">
        <v>43566</v>
      </c>
    </row>
    <row r="1228" spans="1:14" x14ac:dyDescent="0.25">
      <c r="A1228" s="1" t="s">
        <v>21</v>
      </c>
      <c r="B1228" s="1">
        <v>11533</v>
      </c>
      <c r="C1228" t="s">
        <v>1509</v>
      </c>
      <c r="D1228" t="s">
        <v>1103</v>
      </c>
      <c r="E1228" s="15">
        <v>13882.49</v>
      </c>
      <c r="F1228" s="15">
        <v>0</v>
      </c>
      <c r="G1228" t="s">
        <v>12</v>
      </c>
      <c r="H1228" s="1">
        <v>2510</v>
      </c>
      <c r="I1228" s="1" t="str">
        <f>VLOOKUP(H1228,[1]DATOS!$A$4:$B$88,2,FALSE)</f>
        <v>DIRECCIÓN GENERAL DE OBRA PÚBLICA</v>
      </c>
      <c r="J1228" s="1" t="s">
        <v>3611</v>
      </c>
      <c r="K1228" s="16">
        <v>44971.650914351849</v>
      </c>
      <c r="L1228" s="18">
        <v>43544</v>
      </c>
      <c r="M1228" s="18">
        <v>43793</v>
      </c>
      <c r="N1228" s="18">
        <v>43544</v>
      </c>
    </row>
    <row r="1229" spans="1:14" x14ac:dyDescent="0.25">
      <c r="A1229" s="1" t="s">
        <v>21</v>
      </c>
      <c r="B1229" s="1">
        <v>11532</v>
      </c>
      <c r="C1229" t="s">
        <v>1510</v>
      </c>
      <c r="D1229" t="s">
        <v>1511</v>
      </c>
      <c r="E1229" s="15">
        <v>2732.03</v>
      </c>
      <c r="F1229" s="15">
        <v>0</v>
      </c>
      <c r="G1229" t="s">
        <v>12</v>
      </c>
      <c r="H1229" s="1">
        <v>2510</v>
      </c>
      <c r="I1229" s="1" t="str">
        <f>VLOOKUP(H1229,[1]DATOS!$A$4:$B$88,2,FALSE)</f>
        <v>DIRECCIÓN GENERAL DE OBRA PÚBLICA</v>
      </c>
      <c r="J1229" s="1" t="s">
        <v>3612</v>
      </c>
      <c r="K1229" s="16">
        <v>44971.651122685187</v>
      </c>
      <c r="L1229" s="18">
        <v>42278</v>
      </c>
      <c r="M1229" s="18">
        <v>42366</v>
      </c>
      <c r="N1229" s="18">
        <v>42278</v>
      </c>
    </row>
    <row r="1230" spans="1:14" x14ac:dyDescent="0.25">
      <c r="A1230" s="1" t="s">
        <v>21</v>
      </c>
      <c r="B1230" s="1">
        <v>11531</v>
      </c>
      <c r="C1230" t="s">
        <v>1512</v>
      </c>
      <c r="D1230" t="s">
        <v>1513</v>
      </c>
      <c r="E1230" s="15">
        <v>80830.59</v>
      </c>
      <c r="F1230" s="15">
        <v>0</v>
      </c>
      <c r="G1230" t="s">
        <v>12</v>
      </c>
      <c r="H1230" s="1">
        <v>2510</v>
      </c>
      <c r="I1230" s="1" t="str">
        <f>VLOOKUP(H1230,[1]DATOS!$A$4:$B$88,2,FALSE)</f>
        <v>DIRECCIÓN GENERAL DE OBRA PÚBLICA</v>
      </c>
      <c r="J1230" s="1" t="s">
        <v>3613</v>
      </c>
      <c r="K1230" s="16">
        <v>44971.651331018518</v>
      </c>
      <c r="L1230" s="18">
        <v>43661</v>
      </c>
      <c r="M1230" s="18">
        <v>43708</v>
      </c>
      <c r="N1230" s="18">
        <v>43657</v>
      </c>
    </row>
    <row r="1231" spans="1:14" x14ac:dyDescent="0.25">
      <c r="A1231" s="1" t="s">
        <v>21</v>
      </c>
      <c r="B1231" s="1">
        <v>11530</v>
      </c>
      <c r="C1231" t="s">
        <v>1514</v>
      </c>
      <c r="D1231" t="s">
        <v>1515</v>
      </c>
      <c r="E1231" s="15">
        <v>231985.85</v>
      </c>
      <c r="F1231" s="15">
        <v>0</v>
      </c>
      <c r="G1231" t="s">
        <v>12</v>
      </c>
      <c r="H1231" s="1">
        <v>2510</v>
      </c>
      <c r="I1231" s="1" t="str">
        <f>VLOOKUP(H1231,[1]DATOS!$A$4:$B$88,2,FALSE)</f>
        <v>DIRECCIÓN GENERAL DE OBRA PÚBLICA</v>
      </c>
      <c r="J1231" s="1" t="s">
        <v>3614</v>
      </c>
      <c r="K1231" s="16">
        <v>44971.651539351849</v>
      </c>
      <c r="L1231" s="18">
        <v>43668</v>
      </c>
      <c r="M1231" s="18">
        <v>43722</v>
      </c>
      <c r="N1231" s="18">
        <v>43657</v>
      </c>
    </row>
    <row r="1232" spans="1:14" x14ac:dyDescent="0.25">
      <c r="A1232" s="1" t="s">
        <v>21</v>
      </c>
      <c r="B1232" s="1">
        <v>11529</v>
      </c>
      <c r="C1232" t="s">
        <v>1516</v>
      </c>
      <c r="D1232" t="s">
        <v>1517</v>
      </c>
      <c r="E1232" s="15">
        <v>91548.160000000003</v>
      </c>
      <c r="F1232" s="15">
        <v>0</v>
      </c>
      <c r="G1232" t="s">
        <v>12</v>
      </c>
      <c r="H1232" s="1">
        <v>2510</v>
      </c>
      <c r="I1232" s="1" t="str">
        <f>VLOOKUP(H1232,[1]DATOS!$A$4:$B$88,2,FALSE)</f>
        <v>DIRECCIÓN GENERAL DE OBRA PÚBLICA</v>
      </c>
      <c r="J1232" s="1" t="s">
        <v>3615</v>
      </c>
      <c r="K1232" s="16">
        <v>44971.651736111111</v>
      </c>
      <c r="L1232" s="18">
        <v>44543</v>
      </c>
      <c r="M1232" s="18">
        <v>44722</v>
      </c>
      <c r="N1232" s="18">
        <v>44539</v>
      </c>
    </row>
    <row r="1233" spans="1:14" x14ac:dyDescent="0.25">
      <c r="A1233" s="1" t="s">
        <v>21</v>
      </c>
      <c r="B1233" s="1">
        <v>11528</v>
      </c>
      <c r="C1233" t="s">
        <v>1518</v>
      </c>
      <c r="D1233" t="s">
        <v>1519</v>
      </c>
      <c r="E1233" s="15">
        <v>79693.31</v>
      </c>
      <c r="F1233" s="15">
        <v>0</v>
      </c>
      <c r="G1233" t="s">
        <v>12</v>
      </c>
      <c r="H1233" s="1">
        <v>2510</v>
      </c>
      <c r="I1233" s="1" t="str">
        <f>VLOOKUP(H1233,[1]DATOS!$A$4:$B$88,2,FALSE)</f>
        <v>DIRECCIÓN GENERAL DE OBRA PÚBLICA</v>
      </c>
      <c r="J1233" s="1" t="s">
        <v>3616</v>
      </c>
      <c r="K1233" s="16">
        <v>44971.652002314811</v>
      </c>
      <c r="L1233" s="18">
        <v>44550</v>
      </c>
      <c r="M1233" s="18">
        <v>44743</v>
      </c>
      <c r="N1233" s="18">
        <v>44550</v>
      </c>
    </row>
    <row r="1234" spans="1:14" x14ac:dyDescent="0.25">
      <c r="A1234" s="1" t="s">
        <v>21</v>
      </c>
      <c r="B1234" s="1">
        <v>11527</v>
      </c>
      <c r="C1234" t="s">
        <v>1520</v>
      </c>
      <c r="D1234" t="s">
        <v>1517</v>
      </c>
      <c r="E1234" s="15">
        <v>37889.040000000001</v>
      </c>
      <c r="F1234" s="15">
        <v>0</v>
      </c>
      <c r="G1234" t="s">
        <v>12</v>
      </c>
      <c r="H1234" s="1">
        <v>2510</v>
      </c>
      <c r="I1234" s="1" t="str">
        <f>VLOOKUP(H1234,[1]DATOS!$A$4:$B$88,2,FALSE)</f>
        <v>DIRECCIÓN GENERAL DE OBRA PÚBLICA</v>
      </c>
      <c r="J1234" s="1" t="s">
        <v>3617</v>
      </c>
      <c r="K1234" s="16">
        <v>44971.652199074073</v>
      </c>
      <c r="L1234" s="18">
        <v>44543</v>
      </c>
      <c r="M1234" s="18">
        <v>44722</v>
      </c>
      <c r="N1234" s="18">
        <v>44539</v>
      </c>
    </row>
    <row r="1235" spans="1:14" x14ac:dyDescent="0.25">
      <c r="A1235" s="1" t="s">
        <v>21</v>
      </c>
      <c r="B1235" s="1">
        <v>11526</v>
      </c>
      <c r="C1235" t="s">
        <v>1521</v>
      </c>
      <c r="D1235" t="s">
        <v>823</v>
      </c>
      <c r="E1235" s="15">
        <v>1976837.33</v>
      </c>
      <c r="F1235" s="15">
        <v>0</v>
      </c>
      <c r="G1235" t="s">
        <v>12</v>
      </c>
      <c r="H1235" s="1">
        <v>2510</v>
      </c>
      <c r="I1235" s="1" t="str">
        <f>VLOOKUP(H1235,[1]DATOS!$A$4:$B$88,2,FALSE)</f>
        <v>DIRECCIÓN GENERAL DE OBRA PÚBLICA</v>
      </c>
      <c r="J1235" s="1" t="s">
        <v>3618</v>
      </c>
      <c r="K1235" s="16">
        <v>44971.652372685188</v>
      </c>
      <c r="L1235" s="18">
        <v>43647</v>
      </c>
      <c r="M1235" s="18">
        <v>43675</v>
      </c>
      <c r="N1235" s="18">
        <v>43647</v>
      </c>
    </row>
    <row r="1236" spans="1:14" x14ac:dyDescent="0.25">
      <c r="A1236" s="1" t="s">
        <v>21</v>
      </c>
      <c r="B1236" s="1">
        <v>11525</v>
      </c>
      <c r="C1236" t="s">
        <v>1522</v>
      </c>
      <c r="D1236" t="s">
        <v>1334</v>
      </c>
      <c r="E1236" s="15">
        <v>177618.89</v>
      </c>
      <c r="F1236" s="15">
        <v>0</v>
      </c>
      <c r="G1236" t="s">
        <v>12</v>
      </c>
      <c r="H1236" s="1">
        <v>2510</v>
      </c>
      <c r="I1236" s="1" t="str">
        <f>VLOOKUP(H1236,[1]DATOS!$A$4:$B$88,2,FALSE)</f>
        <v>DIRECCIÓN GENERAL DE OBRA PÚBLICA</v>
      </c>
      <c r="J1236" s="1" t="s">
        <v>3619</v>
      </c>
      <c r="K1236" s="16">
        <v>44971.652592592596</v>
      </c>
      <c r="L1236" s="18">
        <v>43682</v>
      </c>
      <c r="M1236" s="18">
        <v>43764</v>
      </c>
      <c r="N1236" s="18">
        <v>43676</v>
      </c>
    </row>
    <row r="1237" spans="1:14" x14ac:dyDescent="0.25">
      <c r="A1237" s="1" t="s">
        <v>21</v>
      </c>
      <c r="B1237" s="1">
        <v>11524</v>
      </c>
      <c r="C1237" t="s">
        <v>1523</v>
      </c>
      <c r="D1237" t="s">
        <v>1515</v>
      </c>
      <c r="E1237" s="15">
        <v>322759.59000000003</v>
      </c>
      <c r="F1237" s="15">
        <v>0</v>
      </c>
      <c r="G1237" t="s">
        <v>12</v>
      </c>
      <c r="H1237" s="1">
        <v>2510</v>
      </c>
      <c r="I1237" s="1" t="str">
        <f>VLOOKUP(H1237,[1]DATOS!$A$4:$B$88,2,FALSE)</f>
        <v>DIRECCIÓN GENERAL DE OBRA PÚBLICA</v>
      </c>
      <c r="J1237" s="1" t="s">
        <v>3620</v>
      </c>
      <c r="K1237" s="16">
        <v>44971.652777777781</v>
      </c>
      <c r="L1237" s="18">
        <v>43682</v>
      </c>
      <c r="M1237" s="18">
        <v>43736</v>
      </c>
      <c r="N1237" s="18">
        <v>43678</v>
      </c>
    </row>
    <row r="1238" spans="1:14" x14ac:dyDescent="0.25">
      <c r="A1238" s="1" t="s">
        <v>21</v>
      </c>
      <c r="B1238" s="1">
        <v>11523</v>
      </c>
      <c r="C1238" t="s">
        <v>1524</v>
      </c>
      <c r="D1238" t="s">
        <v>1525</v>
      </c>
      <c r="E1238" s="15">
        <v>161223.84</v>
      </c>
      <c r="F1238" s="15">
        <v>80078.789999999994</v>
      </c>
      <c r="G1238" t="s">
        <v>12</v>
      </c>
      <c r="H1238" s="1">
        <v>2510</v>
      </c>
      <c r="I1238" s="1" t="str">
        <f>VLOOKUP(H1238,[1]DATOS!$A$4:$B$88,2,FALSE)</f>
        <v>DIRECCIÓN GENERAL DE OBRA PÚBLICA</v>
      </c>
      <c r="J1238" s="1" t="s">
        <v>3621</v>
      </c>
      <c r="K1238" s="16">
        <v>44971.652962962966</v>
      </c>
      <c r="L1238" s="18">
        <v>43682</v>
      </c>
      <c r="M1238" s="18">
        <v>43792</v>
      </c>
      <c r="N1238" s="18">
        <v>43679</v>
      </c>
    </row>
    <row r="1239" spans="1:14" x14ac:dyDescent="0.25">
      <c r="A1239" s="1" t="s">
        <v>21</v>
      </c>
      <c r="B1239" s="1">
        <v>11522</v>
      </c>
      <c r="C1239" t="s">
        <v>1526</v>
      </c>
      <c r="D1239" t="s">
        <v>1527</v>
      </c>
      <c r="E1239" s="15">
        <v>1440203.04</v>
      </c>
      <c r="F1239" s="15">
        <v>0</v>
      </c>
      <c r="G1239" t="s">
        <v>12</v>
      </c>
      <c r="H1239" s="1">
        <v>1314</v>
      </c>
      <c r="I1239" s="1" t="str">
        <f>VLOOKUP(H1239,[1]DATOS!$A$4:$B$88,2,FALSE)</f>
        <v>DIRECCIÓN GENERAL DE INGRESOS</v>
      </c>
      <c r="J1239" s="1" t="s">
        <v>3622</v>
      </c>
      <c r="K1239" s="16">
        <v>44971.653148148151</v>
      </c>
      <c r="L1239" s="18">
        <v>43703</v>
      </c>
      <c r="M1239" s="18">
        <v>43833</v>
      </c>
      <c r="N1239" s="18">
        <v>43693</v>
      </c>
    </row>
    <row r="1240" spans="1:14" x14ac:dyDescent="0.25">
      <c r="A1240" s="1" t="s">
        <v>21</v>
      </c>
      <c r="B1240" s="1">
        <v>11521</v>
      </c>
      <c r="C1240" t="s">
        <v>1526</v>
      </c>
      <c r="D1240" t="s">
        <v>1519</v>
      </c>
      <c r="E1240" s="15">
        <v>44951.58</v>
      </c>
      <c r="F1240" s="15">
        <v>0</v>
      </c>
      <c r="G1240" t="s">
        <v>12</v>
      </c>
      <c r="H1240" s="1">
        <v>2510</v>
      </c>
      <c r="I1240" s="1" t="str">
        <f>VLOOKUP(H1240,[1]DATOS!$A$4:$B$88,2,FALSE)</f>
        <v>DIRECCIÓN GENERAL DE OBRA PÚBLICA</v>
      </c>
      <c r="J1240" s="1" t="s">
        <v>3623</v>
      </c>
      <c r="K1240" s="16">
        <v>44971.653437499997</v>
      </c>
      <c r="L1240" s="18">
        <v>43703</v>
      </c>
      <c r="M1240" s="18">
        <v>43833</v>
      </c>
      <c r="N1240" s="18">
        <v>43693</v>
      </c>
    </row>
    <row r="1241" spans="1:14" x14ac:dyDescent="0.25">
      <c r="A1241" s="1" t="s">
        <v>21</v>
      </c>
      <c r="B1241" s="1">
        <v>11520</v>
      </c>
      <c r="C1241" t="s">
        <v>1528</v>
      </c>
      <c r="D1241" t="s">
        <v>1189</v>
      </c>
      <c r="E1241" s="15">
        <v>351986.03</v>
      </c>
      <c r="F1241" s="15">
        <v>0</v>
      </c>
      <c r="G1241" t="s">
        <v>12</v>
      </c>
      <c r="H1241" s="1">
        <v>2510</v>
      </c>
      <c r="I1241" s="1" t="str">
        <f>VLOOKUP(H1241,[1]DATOS!$A$4:$B$88,2,FALSE)</f>
        <v>DIRECCIÓN GENERAL DE OBRA PÚBLICA</v>
      </c>
      <c r="J1241" s="1" t="s">
        <v>3624</v>
      </c>
      <c r="K1241" s="16">
        <v>44971.653645833336</v>
      </c>
      <c r="L1241" s="18">
        <v>43815</v>
      </c>
      <c r="M1241" s="18">
        <v>43897</v>
      </c>
      <c r="N1241" s="18">
        <v>43810</v>
      </c>
    </row>
    <row r="1242" spans="1:14" x14ac:dyDescent="0.25">
      <c r="A1242" s="1" t="s">
        <v>21</v>
      </c>
      <c r="B1242" s="1">
        <v>11519</v>
      </c>
      <c r="C1242" t="s">
        <v>1529</v>
      </c>
      <c r="D1242" t="s">
        <v>1081</v>
      </c>
      <c r="E1242" s="15">
        <v>29229.64</v>
      </c>
      <c r="F1242" s="15">
        <v>0</v>
      </c>
      <c r="G1242" t="s">
        <v>12</v>
      </c>
      <c r="H1242" s="1">
        <v>2510</v>
      </c>
      <c r="I1242" s="1" t="str">
        <f>VLOOKUP(H1242,[1]DATOS!$A$4:$B$88,2,FALSE)</f>
        <v>DIRECCIÓN GENERAL DE OBRA PÚBLICA</v>
      </c>
      <c r="J1242" s="1" t="s">
        <v>3625</v>
      </c>
      <c r="K1242" s="16">
        <v>44971.653819444444</v>
      </c>
      <c r="L1242" s="18">
        <v>43325</v>
      </c>
      <c r="M1242" s="18">
        <v>43393</v>
      </c>
      <c r="N1242" s="18">
        <v>43483</v>
      </c>
    </row>
    <row r="1243" spans="1:14" x14ac:dyDescent="0.25">
      <c r="A1243" s="1" t="s">
        <v>21</v>
      </c>
      <c r="B1243" s="1">
        <v>11518</v>
      </c>
      <c r="C1243" t="s">
        <v>1530</v>
      </c>
      <c r="D1243" t="s">
        <v>1503</v>
      </c>
      <c r="E1243" s="15">
        <v>26573.67</v>
      </c>
      <c r="F1243" s="15">
        <v>24992.25</v>
      </c>
      <c r="G1243" t="s">
        <v>12</v>
      </c>
      <c r="H1243" s="1">
        <v>2510</v>
      </c>
      <c r="I1243" s="1" t="str">
        <f>VLOOKUP(H1243,[1]DATOS!$A$4:$B$88,2,FALSE)</f>
        <v>DIRECCIÓN GENERAL DE OBRA PÚBLICA</v>
      </c>
      <c r="J1243" s="1" t="s">
        <v>3626</v>
      </c>
      <c r="K1243" s="16">
        <v>44971.654016203705</v>
      </c>
      <c r="L1243" s="18">
        <v>42878</v>
      </c>
      <c r="M1243" s="18">
        <v>42998</v>
      </c>
      <c r="N1243" s="18">
        <v>42877</v>
      </c>
    </row>
    <row r="1244" spans="1:14" x14ac:dyDescent="0.25">
      <c r="A1244" s="1" t="s">
        <v>21</v>
      </c>
      <c r="B1244" s="1">
        <v>11517</v>
      </c>
      <c r="C1244" t="s">
        <v>1531</v>
      </c>
      <c r="D1244" t="s">
        <v>1503</v>
      </c>
      <c r="E1244" s="15">
        <v>4542.03</v>
      </c>
      <c r="F1244" s="15">
        <v>0</v>
      </c>
      <c r="G1244" t="s">
        <v>12</v>
      </c>
      <c r="H1244" s="1">
        <v>2510</v>
      </c>
      <c r="I1244" s="1" t="str">
        <f>VLOOKUP(H1244,[1]DATOS!$A$4:$B$88,2,FALSE)</f>
        <v>DIRECCIÓN GENERAL DE OBRA PÚBLICA</v>
      </c>
      <c r="J1244" s="1" t="s">
        <v>3627</v>
      </c>
      <c r="K1244" s="16">
        <v>44971.65421296296</v>
      </c>
      <c r="L1244" s="18">
        <v>42905</v>
      </c>
      <c r="M1244" s="18">
        <v>43015</v>
      </c>
      <c r="N1244" s="18">
        <v>42887</v>
      </c>
    </row>
    <row r="1245" spans="1:14" x14ac:dyDescent="0.25">
      <c r="A1245" s="1" t="s">
        <v>21</v>
      </c>
      <c r="B1245" s="1">
        <v>11516</v>
      </c>
      <c r="C1245" t="s">
        <v>1509</v>
      </c>
      <c r="D1245" t="s">
        <v>1103</v>
      </c>
      <c r="E1245" s="15">
        <v>9383.93</v>
      </c>
      <c r="F1245" s="15">
        <v>0</v>
      </c>
      <c r="G1245" t="s">
        <v>12</v>
      </c>
      <c r="H1245" s="1">
        <v>2510</v>
      </c>
      <c r="I1245" s="1" t="str">
        <f>VLOOKUP(H1245,[1]DATOS!$A$4:$B$88,2,FALSE)</f>
        <v>DIRECCIÓN GENERAL DE OBRA PÚBLICA</v>
      </c>
      <c r="J1245" s="1" t="s">
        <v>3628</v>
      </c>
      <c r="K1245" s="16">
        <v>44971.654432870368</v>
      </c>
      <c r="L1245" s="18">
        <v>43738</v>
      </c>
      <c r="M1245" s="18">
        <v>43793</v>
      </c>
      <c r="N1245" s="18">
        <v>43738</v>
      </c>
    </row>
    <row r="1246" spans="1:14" x14ac:dyDescent="0.25">
      <c r="A1246" s="1" t="s">
        <v>21</v>
      </c>
      <c r="B1246" s="1">
        <v>11515</v>
      </c>
      <c r="C1246" t="s">
        <v>1518</v>
      </c>
      <c r="D1246" t="s">
        <v>1519</v>
      </c>
      <c r="E1246" s="15">
        <v>11329.45</v>
      </c>
      <c r="F1246" s="15">
        <v>0</v>
      </c>
      <c r="G1246" t="s">
        <v>12</v>
      </c>
      <c r="H1246" s="1">
        <v>2510</v>
      </c>
      <c r="I1246" s="1" t="str">
        <f>VLOOKUP(H1246,[1]DATOS!$A$4:$B$88,2,FALSE)</f>
        <v>DIRECCIÓN GENERAL DE OBRA PÚBLICA</v>
      </c>
      <c r="J1246" s="1" t="s">
        <v>3629</v>
      </c>
      <c r="K1246" s="16">
        <v>44971.654629629629</v>
      </c>
      <c r="L1246" s="18">
        <v>44536</v>
      </c>
      <c r="M1246" s="18">
        <v>44743</v>
      </c>
      <c r="N1246" s="18">
        <v>44533</v>
      </c>
    </row>
    <row r="1247" spans="1:14" x14ac:dyDescent="0.25">
      <c r="A1247" s="1" t="s">
        <v>21</v>
      </c>
      <c r="B1247" s="1">
        <v>11514</v>
      </c>
      <c r="C1247" t="s">
        <v>1532</v>
      </c>
      <c r="D1247" t="s">
        <v>1533</v>
      </c>
      <c r="E1247" s="15">
        <v>55466.78</v>
      </c>
      <c r="F1247" s="15">
        <v>0</v>
      </c>
      <c r="G1247" t="s">
        <v>12</v>
      </c>
      <c r="H1247" s="1">
        <v>2510</v>
      </c>
      <c r="I1247" s="1" t="str">
        <f>VLOOKUP(H1247,[1]DATOS!$A$4:$B$88,2,FALSE)</f>
        <v>DIRECCIÓN GENERAL DE OBRA PÚBLICA</v>
      </c>
      <c r="J1247" s="1" t="s">
        <v>3630</v>
      </c>
      <c r="K1247" s="16">
        <v>44971.654826388891</v>
      </c>
      <c r="L1247" s="18">
        <v>42716</v>
      </c>
      <c r="M1247" s="18">
        <v>42777</v>
      </c>
      <c r="N1247" s="18">
        <v>42697</v>
      </c>
    </row>
    <row r="1248" spans="1:14" x14ac:dyDescent="0.25">
      <c r="A1248" s="1" t="s">
        <v>21</v>
      </c>
      <c r="B1248" s="1">
        <v>11513</v>
      </c>
      <c r="C1248" t="s">
        <v>1520</v>
      </c>
      <c r="D1248" t="s">
        <v>1517</v>
      </c>
      <c r="E1248" s="15">
        <v>79195</v>
      </c>
      <c r="F1248" s="15">
        <v>0</v>
      </c>
      <c r="G1248" t="s">
        <v>12</v>
      </c>
      <c r="H1248" s="1">
        <v>2510</v>
      </c>
      <c r="I1248" s="1" t="str">
        <f>VLOOKUP(H1248,[1]DATOS!$A$4:$B$88,2,FALSE)</f>
        <v>DIRECCIÓN GENERAL DE OBRA PÚBLICA</v>
      </c>
      <c r="J1248" s="1" t="s">
        <v>3631</v>
      </c>
      <c r="K1248" s="16">
        <v>44971.655011574076</v>
      </c>
      <c r="L1248" s="18">
        <v>44550</v>
      </c>
      <c r="M1248" s="18">
        <v>44722</v>
      </c>
      <c r="N1248" s="18">
        <v>44550</v>
      </c>
    </row>
    <row r="1249" spans="1:14" x14ac:dyDescent="0.25">
      <c r="A1249" s="1" t="s">
        <v>21</v>
      </c>
      <c r="B1249" s="1">
        <v>11512</v>
      </c>
      <c r="C1249" t="s">
        <v>1516</v>
      </c>
      <c r="D1249" t="s">
        <v>1517</v>
      </c>
      <c r="E1249" s="15">
        <v>42783.28</v>
      </c>
      <c r="F1249" s="15">
        <v>0</v>
      </c>
      <c r="G1249" t="s">
        <v>12</v>
      </c>
      <c r="H1249" s="1">
        <v>2510</v>
      </c>
      <c r="I1249" s="1" t="str">
        <f>VLOOKUP(H1249,[1]DATOS!$A$4:$B$88,2,FALSE)</f>
        <v>DIRECCIÓN GENERAL DE OBRA PÚBLICA</v>
      </c>
      <c r="J1249" s="1" t="s">
        <v>3632</v>
      </c>
      <c r="K1249" s="16">
        <v>44971.655185185184</v>
      </c>
      <c r="L1249" s="18">
        <v>44550</v>
      </c>
      <c r="M1249" s="18">
        <v>44722</v>
      </c>
      <c r="N1249" s="18">
        <v>44550</v>
      </c>
    </row>
    <row r="1250" spans="1:14" x14ac:dyDescent="0.25">
      <c r="A1250" s="1" t="s">
        <v>21</v>
      </c>
      <c r="B1250" s="1">
        <v>11511</v>
      </c>
      <c r="C1250" t="s">
        <v>1534</v>
      </c>
      <c r="D1250" t="s">
        <v>941</v>
      </c>
      <c r="E1250" s="15">
        <v>7710.41</v>
      </c>
      <c r="F1250" s="15">
        <v>0</v>
      </c>
      <c r="G1250" t="s">
        <v>12</v>
      </c>
      <c r="H1250" s="1">
        <v>2510</v>
      </c>
      <c r="I1250" s="1" t="str">
        <f>VLOOKUP(H1250,[1]DATOS!$A$4:$B$88,2,FALSE)</f>
        <v>DIRECCIÓN GENERAL DE OBRA PÚBLICA</v>
      </c>
      <c r="J1250" s="1" t="s">
        <v>3633</v>
      </c>
      <c r="K1250" s="16">
        <v>44971.655451388891</v>
      </c>
      <c r="L1250" s="18">
        <v>42737</v>
      </c>
      <c r="M1250" s="18">
        <v>42805</v>
      </c>
      <c r="N1250" s="18">
        <v>42724</v>
      </c>
    </row>
    <row r="1251" spans="1:14" x14ac:dyDescent="0.25">
      <c r="A1251" s="1" t="s">
        <v>21</v>
      </c>
      <c r="B1251" s="1">
        <v>11510</v>
      </c>
      <c r="C1251" t="s">
        <v>1535</v>
      </c>
      <c r="D1251" t="s">
        <v>774</v>
      </c>
      <c r="E1251" s="15">
        <v>1889.59</v>
      </c>
      <c r="F1251" s="15">
        <v>0</v>
      </c>
      <c r="G1251" t="s">
        <v>12</v>
      </c>
      <c r="H1251" s="1">
        <v>2510</v>
      </c>
      <c r="I1251" s="1" t="str">
        <f>VLOOKUP(H1251,[1]DATOS!$A$4:$B$88,2,FALSE)</f>
        <v>DIRECCIÓN GENERAL DE OBRA PÚBLICA</v>
      </c>
      <c r="J1251" s="1" t="s">
        <v>3634</v>
      </c>
      <c r="K1251" s="16">
        <v>44971.655798611115</v>
      </c>
      <c r="L1251" s="18">
        <v>42457</v>
      </c>
      <c r="M1251" s="18">
        <v>42477</v>
      </c>
      <c r="N1251" s="18">
        <v>42457</v>
      </c>
    </row>
    <row r="1252" spans="1:14" x14ac:dyDescent="0.25">
      <c r="A1252" s="1" t="s">
        <v>21</v>
      </c>
      <c r="B1252" s="1">
        <v>11509</v>
      </c>
      <c r="C1252" t="s">
        <v>1536</v>
      </c>
      <c r="D1252" t="s">
        <v>1537</v>
      </c>
      <c r="E1252" s="15">
        <v>801911.63</v>
      </c>
      <c r="F1252" s="15">
        <v>0</v>
      </c>
      <c r="G1252" t="s">
        <v>12</v>
      </c>
      <c r="H1252" s="1">
        <v>1816</v>
      </c>
      <c r="I1252" s="1" t="str">
        <f>VLOOKUP(H1252,[1]DATOS!$A$4:$B$88,2,FALSE)</f>
        <v>DIRECCIÓN DE PROGRAMAS ESTRATÉGICOS</v>
      </c>
      <c r="J1252" s="1" t="s">
        <v>3635</v>
      </c>
      <c r="K1252" s="16">
        <v>44971.6559837963</v>
      </c>
      <c r="L1252" s="18">
        <v>42597</v>
      </c>
      <c r="M1252" s="18">
        <v>42643</v>
      </c>
      <c r="N1252" s="18">
        <v>42592</v>
      </c>
    </row>
    <row r="1253" spans="1:14" x14ac:dyDescent="0.25">
      <c r="A1253" s="1" t="s">
        <v>21</v>
      </c>
      <c r="B1253" s="1">
        <v>11508</v>
      </c>
      <c r="C1253" t="s">
        <v>1538</v>
      </c>
      <c r="D1253" t="s">
        <v>1537</v>
      </c>
      <c r="E1253" s="15">
        <v>796364.03</v>
      </c>
      <c r="F1253" s="15">
        <v>0</v>
      </c>
      <c r="G1253" t="s">
        <v>12</v>
      </c>
      <c r="H1253" s="1">
        <v>1816</v>
      </c>
      <c r="I1253" s="1" t="str">
        <f>VLOOKUP(H1253,[1]DATOS!$A$4:$B$88,2,FALSE)</f>
        <v>DIRECCIÓN DE PROGRAMAS ESTRATÉGICOS</v>
      </c>
      <c r="J1253" s="1" t="s">
        <v>3636</v>
      </c>
      <c r="K1253" s="16">
        <v>44971.656157407408</v>
      </c>
      <c r="L1253" s="18">
        <v>42611</v>
      </c>
      <c r="M1253" s="18">
        <v>42657</v>
      </c>
      <c r="N1253" s="18">
        <v>42601</v>
      </c>
    </row>
    <row r="1254" spans="1:14" x14ac:dyDescent="0.25">
      <c r="A1254" s="1" t="s">
        <v>21</v>
      </c>
      <c r="B1254" s="1">
        <v>11507</v>
      </c>
      <c r="C1254" t="s">
        <v>1539</v>
      </c>
      <c r="D1254" t="s">
        <v>1495</v>
      </c>
      <c r="E1254" s="15">
        <v>151.19999999999999</v>
      </c>
      <c r="F1254" s="15">
        <v>0</v>
      </c>
      <c r="G1254" t="s">
        <v>12</v>
      </c>
      <c r="H1254" s="1">
        <v>2510</v>
      </c>
      <c r="I1254" s="1" t="str">
        <f>VLOOKUP(H1254,[1]DATOS!$A$4:$B$88,2,FALSE)</f>
        <v>DIRECCIÓN GENERAL DE OBRA PÚBLICA</v>
      </c>
      <c r="J1254" s="1" t="s">
        <v>3637</v>
      </c>
      <c r="K1254" s="16">
        <v>44971.656342592592</v>
      </c>
      <c r="L1254" s="18">
        <v>42590</v>
      </c>
      <c r="M1254" s="18">
        <v>42833</v>
      </c>
      <c r="N1254" s="18">
        <v>42578</v>
      </c>
    </row>
    <row r="1255" spans="1:14" x14ac:dyDescent="0.25">
      <c r="A1255" s="1" t="s">
        <v>21</v>
      </c>
      <c r="B1255" s="1">
        <v>11506</v>
      </c>
      <c r="C1255" t="s">
        <v>1540</v>
      </c>
      <c r="D1255" t="s">
        <v>1541</v>
      </c>
      <c r="E1255" s="15">
        <v>527.54</v>
      </c>
      <c r="F1255" s="15">
        <v>0</v>
      </c>
      <c r="G1255" t="s">
        <v>12</v>
      </c>
      <c r="H1255" s="1">
        <v>2510</v>
      </c>
      <c r="I1255" s="1" t="str">
        <f>VLOOKUP(H1255,[1]DATOS!$A$4:$B$88,2,FALSE)</f>
        <v>DIRECCIÓN GENERAL DE OBRA PÚBLICA</v>
      </c>
      <c r="J1255" s="1" t="s">
        <v>3638</v>
      </c>
      <c r="K1255" s="16">
        <v>44971.656539351854</v>
      </c>
      <c r="L1255" s="18">
        <v>42674</v>
      </c>
      <c r="M1255" s="18">
        <v>42840</v>
      </c>
      <c r="N1255" s="18">
        <v>42663</v>
      </c>
    </row>
    <row r="1256" spans="1:14" x14ac:dyDescent="0.25">
      <c r="A1256" s="1" t="s">
        <v>21</v>
      </c>
      <c r="B1256" s="1">
        <v>11505</v>
      </c>
      <c r="C1256" t="s">
        <v>1542</v>
      </c>
      <c r="D1256" t="s">
        <v>1486</v>
      </c>
      <c r="E1256" s="15">
        <v>515014.63</v>
      </c>
      <c r="F1256" s="15">
        <v>0</v>
      </c>
      <c r="G1256" t="s">
        <v>12</v>
      </c>
      <c r="H1256" s="1">
        <v>2110</v>
      </c>
      <c r="I1256" s="1" t="str">
        <f>VLOOKUP(H1256,[1]DATOS!$A$4:$B$88,2,FALSE)</f>
        <v>DIRECCIÓN GENERAL DE ECONOMÍA</v>
      </c>
      <c r="J1256" s="1" t="s">
        <v>3639</v>
      </c>
      <c r="K1256" s="16">
        <v>44971.656759259262</v>
      </c>
      <c r="L1256" s="18">
        <v>42954</v>
      </c>
      <c r="M1256" s="18">
        <v>43008</v>
      </c>
      <c r="N1256" s="18">
        <v>42940</v>
      </c>
    </row>
    <row r="1257" spans="1:14" x14ac:dyDescent="0.25">
      <c r="A1257" s="1" t="s">
        <v>21</v>
      </c>
      <c r="B1257" s="1">
        <v>11504</v>
      </c>
      <c r="C1257" t="s">
        <v>1543</v>
      </c>
      <c r="D1257" t="s">
        <v>1544</v>
      </c>
      <c r="E1257" s="15">
        <v>120633.41</v>
      </c>
      <c r="F1257" s="15">
        <v>0</v>
      </c>
      <c r="G1257" t="s">
        <v>12</v>
      </c>
      <c r="H1257" s="1">
        <v>2510</v>
      </c>
      <c r="I1257" s="1" t="str">
        <f>VLOOKUP(H1257,[1]DATOS!$A$4:$B$88,2,FALSE)</f>
        <v>DIRECCIÓN GENERAL DE OBRA PÚBLICA</v>
      </c>
      <c r="J1257" s="1" t="s">
        <v>3640</v>
      </c>
      <c r="K1257" s="16">
        <v>44971.656967592593</v>
      </c>
      <c r="L1257" s="18">
        <v>42989</v>
      </c>
      <c r="M1257" s="18">
        <v>43043</v>
      </c>
      <c r="N1257" s="18">
        <v>42978</v>
      </c>
    </row>
    <row r="1258" spans="1:14" x14ac:dyDescent="0.25">
      <c r="A1258" s="1" t="s">
        <v>21</v>
      </c>
      <c r="B1258" s="1">
        <v>11503</v>
      </c>
      <c r="C1258" t="s">
        <v>1545</v>
      </c>
      <c r="D1258" t="s">
        <v>1546</v>
      </c>
      <c r="E1258" s="15">
        <v>1120189.54</v>
      </c>
      <c r="F1258" s="15">
        <v>0</v>
      </c>
      <c r="G1258" t="s">
        <v>12</v>
      </c>
      <c r="H1258" s="1">
        <v>5051</v>
      </c>
      <c r="I1258" s="1" t="str">
        <f>VLOOKUP(H1258,[1]DATOS!$A$4:$B$88,2,FALSE)</f>
        <v>FIDEICOMISO DE OBRAS POR COOPERACIÓN</v>
      </c>
      <c r="J1258" s="1" t="s">
        <v>3641</v>
      </c>
      <c r="K1258" s="16">
        <v>44971.657222222224</v>
      </c>
      <c r="L1258" s="18">
        <v>43088</v>
      </c>
      <c r="M1258" s="18">
        <v>43190</v>
      </c>
      <c r="N1258" s="18">
        <v>43084</v>
      </c>
    </row>
    <row r="1259" spans="1:14" x14ac:dyDescent="0.25">
      <c r="A1259" s="1" t="s">
        <v>21</v>
      </c>
      <c r="B1259" s="1">
        <v>11502</v>
      </c>
      <c r="C1259" t="s">
        <v>1547</v>
      </c>
      <c r="D1259" t="s">
        <v>1548</v>
      </c>
      <c r="E1259" s="15">
        <v>323400.99</v>
      </c>
      <c r="F1259" s="15">
        <v>0</v>
      </c>
      <c r="G1259" t="s">
        <v>12</v>
      </c>
      <c r="H1259" s="1">
        <v>2110</v>
      </c>
      <c r="I1259" s="1" t="str">
        <f>VLOOKUP(H1259,[1]DATOS!$A$4:$B$88,2,FALSE)</f>
        <v>DIRECCIÓN GENERAL DE ECONOMÍA</v>
      </c>
      <c r="J1259" s="1" t="s">
        <v>3642</v>
      </c>
      <c r="K1259" s="16">
        <v>44971.657442129632</v>
      </c>
      <c r="L1259" s="18">
        <v>43066</v>
      </c>
      <c r="M1259" s="18">
        <v>43175</v>
      </c>
      <c r="N1259" s="18">
        <v>43062</v>
      </c>
    </row>
    <row r="1260" spans="1:14" x14ac:dyDescent="0.25">
      <c r="A1260" s="1" t="s">
        <v>21</v>
      </c>
      <c r="B1260" s="1">
        <v>11501</v>
      </c>
      <c r="C1260" t="s">
        <v>1549</v>
      </c>
      <c r="D1260" t="s">
        <v>1503</v>
      </c>
      <c r="E1260" s="15">
        <v>13293.7</v>
      </c>
      <c r="F1260" s="15">
        <v>5142.5200000000004</v>
      </c>
      <c r="G1260" t="s">
        <v>12</v>
      </c>
      <c r="H1260" s="1">
        <v>2510</v>
      </c>
      <c r="I1260" s="1" t="str">
        <f>VLOOKUP(H1260,[1]DATOS!$A$4:$B$88,2,FALSE)</f>
        <v>DIRECCIÓN GENERAL DE OBRA PÚBLICA</v>
      </c>
      <c r="J1260" s="1" t="s">
        <v>3643</v>
      </c>
      <c r="K1260" s="16">
        <v>44971.657638888886</v>
      </c>
      <c r="L1260" s="18">
        <v>42744</v>
      </c>
      <c r="M1260" s="18">
        <v>42833</v>
      </c>
      <c r="N1260" s="18">
        <v>42744</v>
      </c>
    </row>
    <row r="1261" spans="1:14" x14ac:dyDescent="0.25">
      <c r="A1261" s="1" t="s">
        <v>21</v>
      </c>
      <c r="B1261" s="1">
        <v>11500</v>
      </c>
      <c r="C1261" t="s">
        <v>1550</v>
      </c>
      <c r="D1261" t="s">
        <v>1503</v>
      </c>
      <c r="E1261" s="15">
        <v>3016.29</v>
      </c>
      <c r="F1261" s="15">
        <v>0</v>
      </c>
      <c r="G1261" t="s">
        <v>12</v>
      </c>
      <c r="H1261" s="1">
        <v>2510</v>
      </c>
      <c r="I1261" s="1" t="str">
        <f>VLOOKUP(H1261,[1]DATOS!$A$4:$B$88,2,FALSE)</f>
        <v>DIRECCIÓN GENERAL DE OBRA PÚBLICA</v>
      </c>
      <c r="J1261" s="1" t="s">
        <v>3644</v>
      </c>
      <c r="K1261" s="16">
        <v>44971.658090277779</v>
      </c>
      <c r="L1261" s="18">
        <v>42744</v>
      </c>
      <c r="M1261" s="18">
        <v>42847</v>
      </c>
      <c r="N1261" s="18">
        <v>42744</v>
      </c>
    </row>
    <row r="1262" spans="1:14" x14ac:dyDescent="0.25">
      <c r="A1262" s="1" t="s">
        <v>21</v>
      </c>
      <c r="B1262" s="1">
        <v>11499</v>
      </c>
      <c r="C1262" t="s">
        <v>1551</v>
      </c>
      <c r="D1262" t="s">
        <v>1189</v>
      </c>
      <c r="E1262" s="15">
        <v>10030.790000000001</v>
      </c>
      <c r="F1262" s="15">
        <v>9996.48</v>
      </c>
      <c r="G1262" t="s">
        <v>12</v>
      </c>
      <c r="H1262" s="1">
        <v>2510</v>
      </c>
      <c r="I1262" s="1" t="str">
        <f>VLOOKUP(H1262,[1]DATOS!$A$4:$B$88,2,FALSE)</f>
        <v>DIRECCIÓN GENERAL DE OBRA PÚBLICA</v>
      </c>
      <c r="J1262" s="1" t="s">
        <v>3645</v>
      </c>
      <c r="K1262" s="16">
        <v>44971.65828703704</v>
      </c>
      <c r="L1262" s="18">
        <v>44557</v>
      </c>
      <c r="M1262" s="18">
        <v>44660</v>
      </c>
      <c r="N1262" s="18">
        <v>44553</v>
      </c>
    </row>
    <row r="1263" spans="1:14" x14ac:dyDescent="0.25">
      <c r="A1263" s="1" t="s">
        <v>21</v>
      </c>
      <c r="B1263" s="1">
        <v>11498</v>
      </c>
      <c r="C1263" t="s">
        <v>1552</v>
      </c>
      <c r="D1263" t="s">
        <v>1277</v>
      </c>
      <c r="E1263" s="15">
        <v>247180.02</v>
      </c>
      <c r="F1263" s="15">
        <v>31607.360000000001</v>
      </c>
      <c r="G1263" t="s">
        <v>12</v>
      </c>
      <c r="H1263" s="1">
        <v>2510</v>
      </c>
      <c r="I1263" s="1" t="str">
        <f>VLOOKUP(H1263,[1]DATOS!$A$4:$B$88,2,FALSE)</f>
        <v>DIRECCIÓN GENERAL DE OBRA PÚBLICA</v>
      </c>
      <c r="J1263" s="1" t="s">
        <v>3646</v>
      </c>
      <c r="K1263" s="16">
        <v>44971.658472222225</v>
      </c>
      <c r="L1263" s="18">
        <v>44557</v>
      </c>
      <c r="M1263" s="18">
        <v>44660</v>
      </c>
      <c r="N1263" s="18">
        <v>44553</v>
      </c>
    </row>
    <row r="1264" spans="1:14" x14ac:dyDescent="0.25">
      <c r="A1264" s="1" t="s">
        <v>21</v>
      </c>
      <c r="B1264" s="1">
        <v>11497</v>
      </c>
      <c r="C1264" t="s">
        <v>1553</v>
      </c>
      <c r="D1264" t="s">
        <v>1178</v>
      </c>
      <c r="E1264" s="15">
        <v>109186.06</v>
      </c>
      <c r="F1264" s="15">
        <v>57344.7</v>
      </c>
      <c r="G1264" t="s">
        <v>12</v>
      </c>
      <c r="H1264" s="1">
        <v>2510</v>
      </c>
      <c r="I1264" s="1" t="str">
        <f>VLOOKUP(H1264,[1]DATOS!$A$4:$B$88,2,FALSE)</f>
        <v>DIRECCIÓN GENERAL DE OBRA PÚBLICA</v>
      </c>
      <c r="J1264" s="1" t="s">
        <v>3647</v>
      </c>
      <c r="K1264" s="16">
        <v>44971.658668981479</v>
      </c>
      <c r="L1264" s="18">
        <v>44557</v>
      </c>
      <c r="M1264" s="18">
        <v>44660</v>
      </c>
      <c r="N1264" s="18">
        <v>44552</v>
      </c>
    </row>
    <row r="1265" spans="1:14" x14ac:dyDescent="0.25">
      <c r="A1265" s="1" t="s">
        <v>21</v>
      </c>
      <c r="B1265" s="1">
        <v>11496</v>
      </c>
      <c r="C1265" t="s">
        <v>1554</v>
      </c>
      <c r="D1265" t="s">
        <v>1555</v>
      </c>
      <c r="E1265" s="15">
        <v>5815.59</v>
      </c>
      <c r="F1265" s="15">
        <v>0</v>
      </c>
      <c r="G1265" t="s">
        <v>12</v>
      </c>
      <c r="H1265" s="1">
        <v>2510</v>
      </c>
      <c r="I1265" s="1" t="str">
        <f>VLOOKUP(H1265,[1]DATOS!$A$4:$B$88,2,FALSE)</f>
        <v>DIRECCIÓN GENERAL DE OBRA PÚBLICA</v>
      </c>
      <c r="J1265" s="1" t="s">
        <v>3648</v>
      </c>
      <c r="K1265" s="16">
        <v>44971.658946759257</v>
      </c>
      <c r="L1265" s="18">
        <v>42761</v>
      </c>
      <c r="M1265" s="18">
        <v>42780</v>
      </c>
      <c r="N1265" s="18">
        <v>42761</v>
      </c>
    </row>
    <row r="1266" spans="1:14" x14ac:dyDescent="0.25">
      <c r="A1266" s="1" t="s">
        <v>21</v>
      </c>
      <c r="B1266" s="1">
        <v>11495</v>
      </c>
      <c r="C1266" t="s">
        <v>1556</v>
      </c>
      <c r="D1266" t="s">
        <v>1126</v>
      </c>
      <c r="E1266" s="15">
        <v>1100.92</v>
      </c>
      <c r="F1266" s="15">
        <v>0</v>
      </c>
      <c r="G1266" t="s">
        <v>12</v>
      </c>
      <c r="H1266" s="1">
        <v>2510</v>
      </c>
      <c r="I1266" s="1" t="str">
        <f>VLOOKUP(H1266,[1]DATOS!$A$4:$B$88,2,FALSE)</f>
        <v>DIRECCIÓN GENERAL DE OBRA PÚBLICA</v>
      </c>
      <c r="J1266" s="1" t="s">
        <v>3649</v>
      </c>
      <c r="K1266" s="16">
        <v>44971.659166666665</v>
      </c>
      <c r="L1266" s="18">
        <v>42597</v>
      </c>
      <c r="M1266" s="18">
        <v>42679</v>
      </c>
      <c r="N1266" s="18">
        <v>42586</v>
      </c>
    </row>
    <row r="1267" spans="1:14" x14ac:dyDescent="0.25">
      <c r="A1267" s="1" t="s">
        <v>21</v>
      </c>
      <c r="B1267" s="1">
        <v>11494</v>
      </c>
      <c r="C1267" t="s">
        <v>1557</v>
      </c>
      <c r="D1267" t="s">
        <v>1558</v>
      </c>
      <c r="E1267" s="15">
        <v>133391.09</v>
      </c>
      <c r="F1267" s="15">
        <v>0</v>
      </c>
      <c r="G1267" t="s">
        <v>12</v>
      </c>
      <c r="H1267" s="1">
        <v>2510</v>
      </c>
      <c r="I1267" s="1" t="str">
        <f>VLOOKUP(H1267,[1]DATOS!$A$4:$B$88,2,FALSE)</f>
        <v>DIRECCIÓN GENERAL DE OBRA PÚBLICA</v>
      </c>
      <c r="J1267" s="1" t="s">
        <v>3650</v>
      </c>
      <c r="K1267" s="16">
        <v>44971.659363425926</v>
      </c>
      <c r="L1267" s="18">
        <v>40782</v>
      </c>
      <c r="M1267" s="18">
        <v>40905</v>
      </c>
      <c r="N1267" s="18">
        <v>40721</v>
      </c>
    </row>
    <row r="1268" spans="1:14" x14ac:dyDescent="0.25">
      <c r="A1268" s="1" t="s">
        <v>21</v>
      </c>
      <c r="B1268" s="1">
        <v>11493</v>
      </c>
      <c r="C1268" t="s">
        <v>1559</v>
      </c>
      <c r="D1268" t="s">
        <v>1560</v>
      </c>
      <c r="E1268" s="15">
        <v>100716.33</v>
      </c>
      <c r="F1268" s="15">
        <v>0</v>
      </c>
      <c r="G1268" t="s">
        <v>12</v>
      </c>
      <c r="H1268" s="1">
        <v>2510</v>
      </c>
      <c r="I1268" s="1" t="str">
        <f>VLOOKUP(H1268,[1]DATOS!$A$4:$B$88,2,FALSE)</f>
        <v>DIRECCIÓN GENERAL DE OBRA PÚBLICA</v>
      </c>
      <c r="J1268" s="1" t="s">
        <v>3651</v>
      </c>
      <c r="K1268" s="16">
        <v>44971.659537037034</v>
      </c>
      <c r="L1268" s="18">
        <v>40987</v>
      </c>
      <c r="M1268" s="18">
        <v>41076</v>
      </c>
      <c r="N1268" s="18">
        <v>40980</v>
      </c>
    </row>
    <row r="1269" spans="1:14" x14ac:dyDescent="0.25">
      <c r="A1269" s="1" t="s">
        <v>21</v>
      </c>
      <c r="B1269" s="1">
        <v>11492</v>
      </c>
      <c r="C1269" t="s">
        <v>1561</v>
      </c>
      <c r="D1269" t="s">
        <v>1562</v>
      </c>
      <c r="E1269" s="15">
        <v>20961.669999999998</v>
      </c>
      <c r="F1269" s="15">
        <v>0</v>
      </c>
      <c r="G1269" t="s">
        <v>12</v>
      </c>
      <c r="H1269" s="1">
        <v>2510</v>
      </c>
      <c r="I1269" s="1" t="str">
        <f>VLOOKUP(H1269,[1]DATOS!$A$4:$B$88,2,FALSE)</f>
        <v>DIRECCIÓN GENERAL DE OBRA PÚBLICA</v>
      </c>
      <c r="J1269" s="1" t="s">
        <v>3652</v>
      </c>
      <c r="K1269" s="16">
        <v>44971.659722222219</v>
      </c>
      <c r="L1269" s="18">
        <v>40952</v>
      </c>
      <c r="M1269" s="18">
        <v>40992</v>
      </c>
      <c r="N1269" s="18">
        <v>40939</v>
      </c>
    </row>
    <row r="1270" spans="1:14" x14ac:dyDescent="0.25">
      <c r="A1270" s="1" t="s">
        <v>21</v>
      </c>
      <c r="B1270" s="1">
        <v>11491</v>
      </c>
      <c r="C1270" t="s">
        <v>1563</v>
      </c>
      <c r="D1270" t="s">
        <v>1562</v>
      </c>
      <c r="E1270" s="15">
        <v>71070.33</v>
      </c>
      <c r="F1270" s="15">
        <v>0</v>
      </c>
      <c r="G1270" t="s">
        <v>12</v>
      </c>
      <c r="H1270" s="1">
        <v>2510</v>
      </c>
      <c r="I1270" s="1" t="str">
        <f>VLOOKUP(H1270,[1]DATOS!$A$4:$B$88,2,FALSE)</f>
        <v>DIRECCIÓN GENERAL DE OBRA PÚBLICA</v>
      </c>
      <c r="J1270" s="1" t="s">
        <v>3653</v>
      </c>
      <c r="K1270" s="16">
        <v>44971.659918981481</v>
      </c>
      <c r="L1270" s="18">
        <v>41117</v>
      </c>
      <c r="M1270" s="18">
        <v>41167</v>
      </c>
      <c r="N1270" s="18">
        <v>41158</v>
      </c>
    </row>
    <row r="1271" spans="1:14" x14ac:dyDescent="0.25">
      <c r="A1271" s="1" t="s">
        <v>21</v>
      </c>
      <c r="B1271" s="1">
        <v>11490</v>
      </c>
      <c r="C1271" t="s">
        <v>1564</v>
      </c>
      <c r="D1271" t="s">
        <v>1565</v>
      </c>
      <c r="E1271" s="15">
        <v>7045.77</v>
      </c>
      <c r="F1271" s="15">
        <v>0</v>
      </c>
      <c r="G1271" t="s">
        <v>12</v>
      </c>
      <c r="H1271" s="1">
        <v>2510</v>
      </c>
      <c r="I1271" s="1" t="str">
        <f>VLOOKUP(H1271,[1]DATOS!$A$4:$B$88,2,FALSE)</f>
        <v>DIRECCIÓN GENERAL DE OBRA PÚBLICA</v>
      </c>
      <c r="J1271" s="1" t="s">
        <v>3654</v>
      </c>
      <c r="K1271" s="16">
        <v>44971.660219907404</v>
      </c>
      <c r="L1271" s="18">
        <v>41376</v>
      </c>
      <c r="M1271" s="18">
        <v>41383</v>
      </c>
      <c r="N1271" s="18">
        <v>41376</v>
      </c>
    </row>
    <row r="1272" spans="1:14" x14ac:dyDescent="0.25">
      <c r="A1272" s="1" t="s">
        <v>21</v>
      </c>
      <c r="B1272" s="1">
        <v>11489</v>
      </c>
      <c r="C1272" t="s">
        <v>1518</v>
      </c>
      <c r="D1272" t="s">
        <v>1566</v>
      </c>
      <c r="E1272" s="15">
        <v>2239740.9900000002</v>
      </c>
      <c r="F1272" s="15">
        <v>0</v>
      </c>
      <c r="G1272" t="s">
        <v>12</v>
      </c>
      <c r="H1272" s="1">
        <v>2510</v>
      </c>
      <c r="I1272" s="1" t="str">
        <f>VLOOKUP(H1272,[1]DATOS!$A$4:$B$88,2,FALSE)</f>
        <v>DIRECCIÓN GENERAL DE OBRA PÚBLICA</v>
      </c>
      <c r="J1272" s="1" t="s">
        <v>3655</v>
      </c>
      <c r="K1272" s="16">
        <v>44971.660439814812</v>
      </c>
      <c r="L1272" s="18">
        <v>44550</v>
      </c>
      <c r="M1272" s="18">
        <v>44743</v>
      </c>
      <c r="N1272" s="18">
        <v>44550</v>
      </c>
    </row>
    <row r="1273" spans="1:14" x14ac:dyDescent="0.25">
      <c r="A1273" s="1" t="s">
        <v>21</v>
      </c>
      <c r="B1273" s="1">
        <v>11488</v>
      </c>
      <c r="C1273" t="s">
        <v>1567</v>
      </c>
      <c r="D1273" t="s">
        <v>1568</v>
      </c>
      <c r="E1273" s="15">
        <v>34452.19</v>
      </c>
      <c r="F1273" s="15">
        <v>0</v>
      </c>
      <c r="G1273" t="s">
        <v>12</v>
      </c>
      <c r="H1273" s="1">
        <v>2510</v>
      </c>
      <c r="I1273" s="1" t="str">
        <f>VLOOKUP(H1273,[1]DATOS!$A$4:$B$88,2,FALSE)</f>
        <v>DIRECCIÓN GENERAL DE OBRA PÚBLICA</v>
      </c>
      <c r="J1273" s="1" t="s">
        <v>3656</v>
      </c>
      <c r="K1273" s="16">
        <v>44971.660671296297</v>
      </c>
      <c r="L1273" s="18">
        <v>41435</v>
      </c>
      <c r="M1273" s="18">
        <v>41558</v>
      </c>
      <c r="N1273" s="18">
        <v>41423</v>
      </c>
    </row>
    <row r="1274" spans="1:14" x14ac:dyDescent="0.25">
      <c r="A1274" s="1" t="s">
        <v>21</v>
      </c>
      <c r="B1274" s="1">
        <v>11487</v>
      </c>
      <c r="C1274" t="s">
        <v>1569</v>
      </c>
      <c r="D1274" t="s">
        <v>1570</v>
      </c>
      <c r="E1274" s="15">
        <v>526836.65</v>
      </c>
      <c r="F1274" s="15">
        <v>0</v>
      </c>
      <c r="G1274" t="s">
        <v>12</v>
      </c>
      <c r="H1274" s="1">
        <v>2510</v>
      </c>
      <c r="I1274" s="1" t="str">
        <f>VLOOKUP(H1274,[1]DATOS!$A$4:$B$88,2,FALSE)</f>
        <v>DIRECCIÓN GENERAL DE OBRA PÚBLICA</v>
      </c>
      <c r="J1274" s="1" t="s">
        <v>3657</v>
      </c>
      <c r="K1274" s="16">
        <v>44971.661180555559</v>
      </c>
      <c r="L1274" s="18">
        <v>41862</v>
      </c>
      <c r="M1274" s="18">
        <v>42077</v>
      </c>
      <c r="N1274" s="18">
        <v>41865</v>
      </c>
    </row>
    <row r="1275" spans="1:14" x14ac:dyDescent="0.25">
      <c r="A1275" s="1" t="s">
        <v>21</v>
      </c>
      <c r="B1275" s="1">
        <v>11486</v>
      </c>
      <c r="C1275" t="s">
        <v>1571</v>
      </c>
      <c r="D1275" t="s">
        <v>1572</v>
      </c>
      <c r="E1275" s="15">
        <v>87669.41</v>
      </c>
      <c r="F1275" s="15">
        <v>0</v>
      </c>
      <c r="G1275" t="s">
        <v>12</v>
      </c>
      <c r="H1275" s="1">
        <v>2510</v>
      </c>
      <c r="I1275" s="1" t="str">
        <f>VLOOKUP(H1275,[1]DATOS!$A$4:$B$88,2,FALSE)</f>
        <v>DIRECCIÓN GENERAL DE OBRA PÚBLICA</v>
      </c>
      <c r="J1275" s="1" t="s">
        <v>3658</v>
      </c>
      <c r="K1275" s="16">
        <v>44971.661817129629</v>
      </c>
      <c r="L1275" s="18">
        <v>41813</v>
      </c>
      <c r="M1275" s="18">
        <v>41895</v>
      </c>
      <c r="N1275" s="18">
        <v>41801</v>
      </c>
    </row>
    <row r="1276" spans="1:14" x14ac:dyDescent="0.25">
      <c r="A1276" s="1" t="s">
        <v>21</v>
      </c>
      <c r="B1276" s="1">
        <v>11485</v>
      </c>
      <c r="C1276" t="s">
        <v>1573</v>
      </c>
      <c r="D1276" t="s">
        <v>1574</v>
      </c>
      <c r="E1276" s="15">
        <v>43088.45</v>
      </c>
      <c r="F1276" s="15">
        <v>0</v>
      </c>
      <c r="G1276" t="s">
        <v>12</v>
      </c>
      <c r="H1276" s="1">
        <v>1315</v>
      </c>
      <c r="I1276" s="1" t="str">
        <f>VLOOKUP(H1276,[1]DATOS!$A$4:$B$88,2,FALSE)</f>
        <v>DIRECCIÓN GENERAL DE RECURSOS MATERIALES Y SERVICIOS GENERALES</v>
      </c>
      <c r="J1276" s="1" t="s">
        <v>3659</v>
      </c>
      <c r="K1276" s="16">
        <v>44971.662060185183</v>
      </c>
      <c r="L1276" s="18">
        <v>42163</v>
      </c>
      <c r="M1276" s="18">
        <v>42273</v>
      </c>
      <c r="N1276" s="18">
        <v>42156</v>
      </c>
    </row>
    <row r="1277" spans="1:14" x14ac:dyDescent="0.25">
      <c r="A1277" s="1" t="s">
        <v>21</v>
      </c>
      <c r="B1277" s="1">
        <v>11484</v>
      </c>
      <c r="C1277" t="s">
        <v>1575</v>
      </c>
      <c r="D1277" t="s">
        <v>774</v>
      </c>
      <c r="E1277" s="15">
        <v>558564.06000000006</v>
      </c>
      <c r="F1277" s="15">
        <v>0</v>
      </c>
      <c r="G1277" t="s">
        <v>12</v>
      </c>
      <c r="H1277" s="1">
        <v>2510</v>
      </c>
      <c r="I1277" s="1" t="str">
        <f>VLOOKUP(H1277,[1]DATOS!$A$4:$B$88,2,FALSE)</f>
        <v>DIRECCIÓN GENERAL DE OBRA PÚBLICA</v>
      </c>
      <c r="J1277" s="1" t="s">
        <v>3660</v>
      </c>
      <c r="K1277" s="16">
        <v>44971.662256944444</v>
      </c>
      <c r="L1277" s="18">
        <v>44557</v>
      </c>
      <c r="M1277" s="18">
        <v>44638</v>
      </c>
      <c r="N1277" s="18">
        <v>44550</v>
      </c>
    </row>
    <row r="1278" spans="1:14" x14ac:dyDescent="0.25">
      <c r="A1278" s="1" t="s">
        <v>21</v>
      </c>
      <c r="B1278" s="1">
        <v>11483</v>
      </c>
      <c r="C1278" t="s">
        <v>1576</v>
      </c>
      <c r="D1278" t="s">
        <v>1577</v>
      </c>
      <c r="E1278" s="15">
        <v>9629.34</v>
      </c>
      <c r="F1278" s="15">
        <v>0</v>
      </c>
      <c r="G1278" t="s">
        <v>12</v>
      </c>
      <c r="H1278" s="1">
        <v>2510</v>
      </c>
      <c r="I1278" s="1" t="str">
        <f>VLOOKUP(H1278,[1]DATOS!$A$4:$B$88,2,FALSE)</f>
        <v>DIRECCIÓN GENERAL DE OBRA PÚBLICA</v>
      </c>
      <c r="J1278" s="1" t="s">
        <v>3661</v>
      </c>
      <c r="K1278" s="16">
        <v>44971.662453703706</v>
      </c>
      <c r="L1278" s="18">
        <v>42226</v>
      </c>
      <c r="M1278" s="18">
        <v>42315</v>
      </c>
      <c r="N1278" s="18">
        <v>42215</v>
      </c>
    </row>
    <row r="1279" spans="1:14" x14ac:dyDescent="0.25">
      <c r="A1279" s="1" t="s">
        <v>21</v>
      </c>
      <c r="B1279" s="1">
        <v>11482</v>
      </c>
      <c r="C1279" t="s">
        <v>1578</v>
      </c>
      <c r="D1279" t="s">
        <v>1555</v>
      </c>
      <c r="E1279" s="15">
        <v>13717.84</v>
      </c>
      <c r="F1279" s="15">
        <v>0</v>
      </c>
      <c r="G1279" t="s">
        <v>12</v>
      </c>
      <c r="H1279" s="1">
        <v>2510</v>
      </c>
      <c r="I1279" s="1" t="str">
        <f>VLOOKUP(H1279,[1]DATOS!$A$4:$B$88,2,FALSE)</f>
        <v>DIRECCIÓN GENERAL DE OBRA PÚBLICA</v>
      </c>
      <c r="J1279" s="1" t="s">
        <v>3662</v>
      </c>
      <c r="K1279" s="16">
        <v>44971.663344907407</v>
      </c>
      <c r="L1279" s="18">
        <v>42695</v>
      </c>
      <c r="M1279" s="18">
        <v>42769</v>
      </c>
      <c r="N1279" s="18">
        <v>42684</v>
      </c>
    </row>
    <row r="1280" spans="1:14" x14ac:dyDescent="0.25">
      <c r="A1280" s="1" t="s">
        <v>21</v>
      </c>
      <c r="B1280" s="1">
        <v>11481</v>
      </c>
      <c r="C1280" t="s">
        <v>1579</v>
      </c>
      <c r="D1280" t="s">
        <v>1103</v>
      </c>
      <c r="E1280" s="15">
        <v>10290.35</v>
      </c>
      <c r="F1280" s="15">
        <v>10013.16</v>
      </c>
      <c r="G1280" t="s">
        <v>12</v>
      </c>
      <c r="H1280" s="1">
        <v>2510</v>
      </c>
      <c r="I1280" s="1" t="str">
        <f>VLOOKUP(H1280,[1]DATOS!$A$4:$B$88,2,FALSE)</f>
        <v>DIRECCIÓN GENERAL DE OBRA PÚBLICA</v>
      </c>
      <c r="J1280" s="1" t="s">
        <v>3663</v>
      </c>
      <c r="K1280" s="16">
        <v>44971.663564814815</v>
      </c>
      <c r="L1280" s="18">
        <v>42590</v>
      </c>
      <c r="M1280" s="18">
        <v>42644</v>
      </c>
      <c r="N1280" s="18">
        <v>42572</v>
      </c>
    </row>
    <row r="1281" spans="1:14" x14ac:dyDescent="0.25">
      <c r="A1281" s="1" t="s">
        <v>21</v>
      </c>
      <c r="B1281" s="1">
        <v>11480</v>
      </c>
      <c r="C1281" t="s">
        <v>1536</v>
      </c>
      <c r="D1281" t="s">
        <v>1580</v>
      </c>
      <c r="E1281" s="15">
        <v>61651.66</v>
      </c>
      <c r="F1281" s="15">
        <v>0</v>
      </c>
      <c r="G1281" t="s">
        <v>12</v>
      </c>
      <c r="H1281" s="1">
        <v>2510</v>
      </c>
      <c r="I1281" s="1" t="str">
        <f>VLOOKUP(H1281,[1]DATOS!$A$4:$B$88,2,FALSE)</f>
        <v>DIRECCIÓN GENERAL DE OBRA PÚBLICA</v>
      </c>
      <c r="J1281" s="1" t="s">
        <v>3664</v>
      </c>
      <c r="K1281" s="16">
        <v>44971.664733796293</v>
      </c>
      <c r="L1281" s="18">
        <v>42597</v>
      </c>
      <c r="M1281" s="18">
        <v>42643</v>
      </c>
      <c r="N1281" s="18">
        <v>42592</v>
      </c>
    </row>
    <row r="1282" spans="1:14" x14ac:dyDescent="0.25">
      <c r="A1282" s="1" t="s">
        <v>21</v>
      </c>
      <c r="B1282" s="1">
        <v>11479</v>
      </c>
      <c r="C1282" t="s">
        <v>1581</v>
      </c>
      <c r="D1282" t="s">
        <v>1172</v>
      </c>
      <c r="E1282" s="15">
        <v>39808.959999999999</v>
      </c>
      <c r="F1282" s="15">
        <v>0</v>
      </c>
      <c r="G1282" t="s">
        <v>12</v>
      </c>
      <c r="H1282" s="1">
        <v>2510</v>
      </c>
      <c r="I1282" s="1" t="str">
        <f>VLOOKUP(H1282,[1]DATOS!$A$4:$B$88,2,FALSE)</f>
        <v>DIRECCIÓN GENERAL DE OBRA PÚBLICA</v>
      </c>
      <c r="J1282" s="1" t="s">
        <v>3665</v>
      </c>
      <c r="K1282" s="16">
        <v>44971.665000000001</v>
      </c>
      <c r="L1282" s="18">
        <v>43096</v>
      </c>
      <c r="M1282" s="18">
        <v>43190</v>
      </c>
      <c r="N1282" s="18">
        <v>43096</v>
      </c>
    </row>
    <row r="1283" spans="1:14" x14ac:dyDescent="0.25">
      <c r="A1283" s="1" t="s">
        <v>21</v>
      </c>
      <c r="B1283" s="1">
        <v>11478</v>
      </c>
      <c r="C1283" t="s">
        <v>1582</v>
      </c>
      <c r="D1283" t="s">
        <v>1248</v>
      </c>
      <c r="E1283" s="15">
        <v>295210.92</v>
      </c>
      <c r="F1283" s="15">
        <v>118688</v>
      </c>
      <c r="G1283" t="s">
        <v>12</v>
      </c>
      <c r="H1283" s="1">
        <v>2510</v>
      </c>
      <c r="I1283" s="1" t="str">
        <f>VLOOKUP(H1283,[1]DATOS!$A$4:$B$88,2,FALSE)</f>
        <v>DIRECCIÓN GENERAL DE OBRA PÚBLICA</v>
      </c>
      <c r="J1283" s="1" t="s">
        <v>3666</v>
      </c>
      <c r="K1283" s="16">
        <v>44971.665185185186</v>
      </c>
      <c r="L1283" s="18">
        <v>44557</v>
      </c>
      <c r="M1283" s="18">
        <v>44660</v>
      </c>
      <c r="N1283" s="18">
        <v>44551</v>
      </c>
    </row>
    <row r="1284" spans="1:14" x14ac:dyDescent="0.25">
      <c r="A1284" s="1" t="s">
        <v>21</v>
      </c>
      <c r="B1284" s="1">
        <v>11477</v>
      </c>
      <c r="C1284" t="s">
        <v>1516</v>
      </c>
      <c r="D1284" t="s">
        <v>1466</v>
      </c>
      <c r="E1284" s="15">
        <v>1406927.84</v>
      </c>
      <c r="F1284" s="15">
        <v>0</v>
      </c>
      <c r="G1284" t="s">
        <v>12</v>
      </c>
      <c r="H1284" s="1">
        <v>2410</v>
      </c>
      <c r="I1284" s="1" t="str">
        <f>VLOOKUP(H1284,[1]DATOS!$A$4:$B$88,2,FALSE)</f>
        <v>DIRECCIÓN GENERAL DE MOVILIDAD</v>
      </c>
      <c r="J1284" s="1" t="s">
        <v>3667</v>
      </c>
      <c r="K1284" s="16">
        <v>44971.665370370371</v>
      </c>
      <c r="L1284" s="18">
        <v>44550</v>
      </c>
      <c r="M1284" s="18">
        <v>44722</v>
      </c>
      <c r="N1284" s="18">
        <v>44550</v>
      </c>
    </row>
    <row r="1285" spans="1:14" x14ac:dyDescent="0.25">
      <c r="A1285" s="1" t="s">
        <v>21</v>
      </c>
      <c r="B1285" s="1">
        <v>11476</v>
      </c>
      <c r="C1285" t="s">
        <v>1520</v>
      </c>
      <c r="D1285" t="s">
        <v>823</v>
      </c>
      <c r="E1285" s="15">
        <v>2613359.86</v>
      </c>
      <c r="F1285" s="15">
        <v>2513406.87</v>
      </c>
      <c r="G1285" t="s">
        <v>12</v>
      </c>
      <c r="H1285" s="1">
        <v>2410</v>
      </c>
      <c r="I1285" s="1" t="str">
        <f>VLOOKUP(H1285,[1]DATOS!$A$4:$B$88,2,FALSE)</f>
        <v>DIRECCIÓN GENERAL DE MOVILIDAD</v>
      </c>
      <c r="J1285" s="1" t="s">
        <v>3668</v>
      </c>
      <c r="K1285" s="16">
        <v>44971.665567129632</v>
      </c>
      <c r="L1285" s="18">
        <v>44550</v>
      </c>
      <c r="M1285" s="18">
        <v>44722</v>
      </c>
      <c r="N1285" s="18">
        <v>44550</v>
      </c>
    </row>
    <row r="1286" spans="1:14" x14ac:dyDescent="0.25">
      <c r="A1286" s="1" t="s">
        <v>21</v>
      </c>
      <c r="B1286" s="1">
        <v>11475</v>
      </c>
      <c r="C1286" t="s">
        <v>1583</v>
      </c>
      <c r="D1286" t="s">
        <v>1584</v>
      </c>
      <c r="E1286" s="15">
        <v>17191.32</v>
      </c>
      <c r="F1286" s="15">
        <v>17191.23</v>
      </c>
      <c r="G1286" t="s">
        <v>12</v>
      </c>
      <c r="H1286" s="1">
        <v>2510</v>
      </c>
      <c r="I1286" s="1" t="str">
        <f>VLOOKUP(H1286,[1]DATOS!$A$4:$B$88,2,FALSE)</f>
        <v>DIRECCIÓN GENERAL DE OBRA PÚBLICA</v>
      </c>
      <c r="J1286" s="1" t="s">
        <v>3669</v>
      </c>
      <c r="K1286" s="16">
        <v>44971.66578703704</v>
      </c>
      <c r="L1286" s="18">
        <v>44543</v>
      </c>
      <c r="M1286" s="18">
        <v>44646</v>
      </c>
      <c r="N1286" s="18">
        <v>44540</v>
      </c>
    </row>
    <row r="1287" spans="1:14" x14ac:dyDescent="0.25">
      <c r="A1287" s="1" t="s">
        <v>21</v>
      </c>
      <c r="B1287" s="1">
        <v>11474</v>
      </c>
      <c r="C1287" t="s">
        <v>1585</v>
      </c>
      <c r="D1287" t="s">
        <v>1486</v>
      </c>
      <c r="E1287" s="15">
        <v>310254.98</v>
      </c>
      <c r="F1287" s="15">
        <v>0</v>
      </c>
      <c r="G1287" t="s">
        <v>12</v>
      </c>
      <c r="H1287" s="1">
        <v>2510</v>
      </c>
      <c r="I1287" s="1" t="str">
        <f>VLOOKUP(H1287,[1]DATOS!$A$4:$B$88,2,FALSE)</f>
        <v>DIRECCIÓN GENERAL DE OBRA PÚBLICA</v>
      </c>
      <c r="J1287" s="1" t="s">
        <v>3670</v>
      </c>
      <c r="K1287" s="16">
        <v>44971.665972222225</v>
      </c>
      <c r="L1287" s="18">
        <v>42716</v>
      </c>
      <c r="M1287" s="18">
        <v>42756</v>
      </c>
      <c r="N1287" s="18">
        <v>42709</v>
      </c>
    </row>
    <row r="1288" spans="1:14" x14ac:dyDescent="0.25">
      <c r="A1288" s="1" t="s">
        <v>21</v>
      </c>
      <c r="B1288" s="1">
        <v>11473</v>
      </c>
      <c r="C1288" t="s">
        <v>1521</v>
      </c>
      <c r="D1288" t="s">
        <v>1519</v>
      </c>
      <c r="E1288" s="15">
        <v>163610.98000000001</v>
      </c>
      <c r="F1288" s="15">
        <v>0</v>
      </c>
      <c r="G1288" t="s">
        <v>12</v>
      </c>
      <c r="H1288" s="1">
        <v>2510</v>
      </c>
      <c r="I1288" s="1" t="str">
        <f>VLOOKUP(H1288,[1]DATOS!$A$4:$B$88,2,FALSE)</f>
        <v>DIRECCIÓN GENERAL DE OBRA PÚBLICA</v>
      </c>
      <c r="J1288" s="1" t="s">
        <v>3671</v>
      </c>
      <c r="K1288" s="16">
        <v>44971.66615740741</v>
      </c>
      <c r="L1288" s="18">
        <v>43360</v>
      </c>
      <c r="M1288" s="18">
        <v>43154</v>
      </c>
      <c r="N1288" s="18">
        <v>43357</v>
      </c>
    </row>
    <row r="1289" spans="1:14" x14ac:dyDescent="0.25">
      <c r="A1289" s="1" t="s">
        <v>21</v>
      </c>
      <c r="B1289" s="1">
        <v>11472</v>
      </c>
      <c r="C1289" t="s">
        <v>1586</v>
      </c>
      <c r="D1289" t="s">
        <v>924</v>
      </c>
      <c r="E1289" s="15">
        <v>6419.52</v>
      </c>
      <c r="F1289" s="15">
        <v>0</v>
      </c>
      <c r="G1289" t="s">
        <v>12</v>
      </c>
      <c r="H1289" s="1">
        <v>2510</v>
      </c>
      <c r="I1289" s="1" t="str">
        <f>VLOOKUP(H1289,[1]DATOS!$A$4:$B$88,2,FALSE)</f>
        <v>DIRECCIÓN GENERAL DE OBRA PÚBLICA</v>
      </c>
      <c r="J1289" s="1" t="s">
        <v>3672</v>
      </c>
      <c r="K1289" s="16">
        <v>44971.666365740741</v>
      </c>
      <c r="L1289" s="18">
        <v>43318</v>
      </c>
      <c r="M1289" s="18">
        <v>43386</v>
      </c>
      <c r="N1289" s="18">
        <v>43311</v>
      </c>
    </row>
    <row r="1290" spans="1:14" x14ac:dyDescent="0.25">
      <c r="A1290" s="1" t="s">
        <v>21</v>
      </c>
      <c r="B1290" s="1">
        <v>11471</v>
      </c>
      <c r="C1290" t="s">
        <v>1587</v>
      </c>
      <c r="D1290" t="s">
        <v>1546</v>
      </c>
      <c r="E1290" s="15">
        <v>648669.84</v>
      </c>
      <c r="F1290" s="15">
        <v>0</v>
      </c>
      <c r="G1290" t="s">
        <v>12</v>
      </c>
      <c r="H1290" s="1">
        <v>5051</v>
      </c>
      <c r="I1290" s="1" t="str">
        <f>VLOOKUP(H1290,[1]DATOS!$A$4:$B$88,2,FALSE)</f>
        <v>FIDEICOMISO DE OBRAS POR COOPERACIÓN</v>
      </c>
      <c r="J1290" s="1" t="s">
        <v>3673</v>
      </c>
      <c r="K1290" s="16">
        <v>44971.666562500002</v>
      </c>
      <c r="L1290" s="18">
        <v>43329</v>
      </c>
      <c r="M1290" s="18">
        <v>43353</v>
      </c>
      <c r="N1290" s="18">
        <v>43329</v>
      </c>
    </row>
    <row r="1291" spans="1:14" x14ac:dyDescent="0.25">
      <c r="A1291" s="1" t="s">
        <v>21</v>
      </c>
      <c r="B1291" s="1">
        <v>11470</v>
      </c>
      <c r="C1291" t="s">
        <v>1588</v>
      </c>
      <c r="D1291" t="s">
        <v>1031</v>
      </c>
      <c r="E1291" s="15">
        <v>12173.62</v>
      </c>
      <c r="F1291" s="15">
        <v>0</v>
      </c>
      <c r="G1291" t="s">
        <v>12</v>
      </c>
      <c r="H1291" s="1">
        <v>2510</v>
      </c>
      <c r="I1291" s="1" t="str">
        <f>VLOOKUP(H1291,[1]DATOS!$A$4:$B$88,2,FALSE)</f>
        <v>DIRECCIÓN GENERAL DE OBRA PÚBLICA</v>
      </c>
      <c r="J1291" s="1" t="s">
        <v>3674</v>
      </c>
      <c r="K1291" s="16">
        <v>44971.666805555556</v>
      </c>
      <c r="L1291" s="18">
        <v>44531</v>
      </c>
      <c r="M1291" s="18">
        <v>44561</v>
      </c>
      <c r="N1291" s="18">
        <v>44531</v>
      </c>
    </row>
    <row r="1292" spans="1:14" x14ac:dyDescent="0.25">
      <c r="A1292" s="1" t="s">
        <v>21</v>
      </c>
      <c r="B1292" s="1">
        <v>11469</v>
      </c>
      <c r="C1292" t="s">
        <v>1589</v>
      </c>
      <c r="D1292" t="s">
        <v>1154</v>
      </c>
      <c r="E1292" s="15">
        <v>28775.46</v>
      </c>
      <c r="F1292" s="15">
        <v>0</v>
      </c>
      <c r="G1292" t="s">
        <v>12</v>
      </c>
      <c r="H1292" s="1">
        <v>2510</v>
      </c>
      <c r="I1292" s="1" t="str">
        <f>VLOOKUP(H1292,[1]DATOS!$A$4:$B$88,2,FALSE)</f>
        <v>DIRECCIÓN GENERAL DE OBRA PÚBLICA</v>
      </c>
      <c r="J1292" s="1" t="s">
        <v>3675</v>
      </c>
      <c r="K1292" s="16">
        <v>44971.667013888888</v>
      </c>
      <c r="L1292" s="18">
        <v>44543</v>
      </c>
      <c r="M1292" s="18">
        <v>44646</v>
      </c>
      <c r="N1292" s="18">
        <v>44540</v>
      </c>
    </row>
    <row r="1293" spans="1:14" x14ac:dyDescent="0.25">
      <c r="A1293" s="1" t="s">
        <v>21</v>
      </c>
      <c r="B1293" s="1">
        <v>11468</v>
      </c>
      <c r="C1293" t="s">
        <v>1590</v>
      </c>
      <c r="D1293" t="s">
        <v>190</v>
      </c>
      <c r="E1293" s="15">
        <v>0.02</v>
      </c>
      <c r="F1293" s="15">
        <v>0</v>
      </c>
      <c r="G1293" t="s">
        <v>12</v>
      </c>
      <c r="H1293" s="1">
        <v>5051</v>
      </c>
      <c r="I1293" s="1" t="str">
        <f>VLOOKUP(H1293,[1]DATOS!$A$4:$B$88,2,FALSE)</f>
        <v>FIDEICOMISO DE OBRAS POR COOPERACIÓN</v>
      </c>
      <c r="J1293" s="1" t="s">
        <v>3676</v>
      </c>
      <c r="K1293" s="16">
        <v>44971.667638888888</v>
      </c>
      <c r="L1293" s="18">
        <v>44550</v>
      </c>
      <c r="M1293" s="18">
        <v>44632</v>
      </c>
      <c r="N1293" s="18">
        <v>44540</v>
      </c>
    </row>
    <row r="1294" spans="1:14" x14ac:dyDescent="0.25">
      <c r="A1294" s="1" t="s">
        <v>21</v>
      </c>
      <c r="B1294" s="1">
        <v>11467</v>
      </c>
      <c r="C1294" t="s">
        <v>1591</v>
      </c>
      <c r="D1294" t="s">
        <v>1592</v>
      </c>
      <c r="E1294" s="15">
        <v>10672.21</v>
      </c>
      <c r="F1294" s="15">
        <v>0</v>
      </c>
      <c r="G1294" t="s">
        <v>12</v>
      </c>
      <c r="H1294" s="1">
        <v>1810</v>
      </c>
      <c r="I1294" s="1" t="str">
        <f>VLOOKUP(H1294,[1]DATOS!$A$4:$B$88,2,FALSE)</f>
        <v>DIRECCIÓN GENERAL DE DESARROLLO RURAL</v>
      </c>
      <c r="J1294" s="1" t="s">
        <v>3677</v>
      </c>
      <c r="K1294" s="16">
        <v>44971.667812500003</v>
      </c>
      <c r="L1294" s="18">
        <v>43458</v>
      </c>
      <c r="M1294" s="18">
        <v>43484</v>
      </c>
      <c r="N1294" s="18">
        <v>43454</v>
      </c>
    </row>
    <row r="1295" spans="1:14" x14ac:dyDescent="0.25">
      <c r="A1295" s="1" t="s">
        <v>21</v>
      </c>
      <c r="B1295" s="1">
        <v>11466</v>
      </c>
      <c r="C1295" t="s">
        <v>1593</v>
      </c>
      <c r="D1295" t="s">
        <v>1594</v>
      </c>
      <c r="E1295" s="15">
        <v>116485.21</v>
      </c>
      <c r="F1295" s="15">
        <v>15375.92</v>
      </c>
      <c r="G1295" t="s">
        <v>12</v>
      </c>
      <c r="H1295" s="1">
        <v>2510</v>
      </c>
      <c r="I1295" s="1" t="str">
        <f>VLOOKUP(H1295,[1]DATOS!$A$4:$B$88,2,FALSE)</f>
        <v>DIRECCIÓN GENERAL DE OBRA PÚBLICA</v>
      </c>
      <c r="J1295" s="1" t="s">
        <v>3678</v>
      </c>
      <c r="K1295" s="16">
        <v>44971.668078703704</v>
      </c>
      <c r="L1295" s="18">
        <v>43458</v>
      </c>
      <c r="M1295" s="18">
        <v>43498</v>
      </c>
      <c r="N1295" s="18">
        <v>43454</v>
      </c>
    </row>
    <row r="1296" spans="1:14" x14ac:dyDescent="0.25">
      <c r="A1296" s="1" t="s">
        <v>21</v>
      </c>
      <c r="B1296" s="1">
        <v>11465</v>
      </c>
      <c r="C1296" t="s">
        <v>1595</v>
      </c>
      <c r="D1296" t="s">
        <v>612</v>
      </c>
      <c r="E1296" s="15">
        <v>143787.07999999999</v>
      </c>
      <c r="F1296" s="15">
        <v>0</v>
      </c>
      <c r="G1296" t="s">
        <v>12</v>
      </c>
      <c r="H1296" s="1">
        <v>2510</v>
      </c>
      <c r="I1296" s="1" t="str">
        <f>VLOOKUP(H1296,[1]DATOS!$A$4:$B$88,2,FALSE)</f>
        <v>DIRECCIÓN GENERAL DE OBRA PÚBLICA</v>
      </c>
      <c r="J1296" s="1" t="s">
        <v>3679</v>
      </c>
      <c r="K1296" s="16">
        <v>44971.668275462966</v>
      </c>
      <c r="L1296" s="18">
        <v>43437</v>
      </c>
      <c r="M1296" s="18">
        <v>43610</v>
      </c>
      <c r="N1296" s="18">
        <v>43434</v>
      </c>
    </row>
    <row r="1297" spans="1:14" x14ac:dyDescent="0.25">
      <c r="A1297" s="1" t="s">
        <v>21</v>
      </c>
      <c r="B1297" s="1">
        <v>11464</v>
      </c>
      <c r="C1297" t="s">
        <v>1595</v>
      </c>
      <c r="D1297" t="s">
        <v>612</v>
      </c>
      <c r="E1297" s="15">
        <v>42688.66</v>
      </c>
      <c r="F1297" s="15">
        <v>0</v>
      </c>
      <c r="G1297" t="s">
        <v>12</v>
      </c>
      <c r="H1297" s="1">
        <v>2510</v>
      </c>
      <c r="I1297" s="1" t="str">
        <f>VLOOKUP(H1297,[1]DATOS!$A$4:$B$88,2,FALSE)</f>
        <v>DIRECCIÓN GENERAL DE OBRA PÚBLICA</v>
      </c>
      <c r="J1297" s="1" t="s">
        <v>3680</v>
      </c>
      <c r="K1297" s="16">
        <v>44971.66846064815</v>
      </c>
      <c r="L1297" s="18">
        <v>43452</v>
      </c>
      <c r="M1297" s="18">
        <v>43610</v>
      </c>
      <c r="N1297" s="18">
        <v>43452</v>
      </c>
    </row>
    <row r="1298" spans="1:14" x14ac:dyDescent="0.25">
      <c r="A1298" s="1" t="s">
        <v>21</v>
      </c>
      <c r="B1298" s="1">
        <v>11463</v>
      </c>
      <c r="C1298" t="s">
        <v>1596</v>
      </c>
      <c r="D1298" t="s">
        <v>613</v>
      </c>
      <c r="E1298" s="15">
        <v>176600.63</v>
      </c>
      <c r="F1298" s="15">
        <v>0</v>
      </c>
      <c r="G1298" t="s">
        <v>12</v>
      </c>
      <c r="H1298" s="1">
        <v>2510</v>
      </c>
      <c r="I1298" s="1" t="str">
        <f>VLOOKUP(H1298,[1]DATOS!$A$4:$B$88,2,FALSE)</f>
        <v>DIRECCIÓN GENERAL DE OBRA PÚBLICA</v>
      </c>
      <c r="J1298" s="1" t="s">
        <v>3681</v>
      </c>
      <c r="K1298" s="16">
        <v>44971.668773148151</v>
      </c>
      <c r="L1298" s="18">
        <v>43135</v>
      </c>
      <c r="M1298" s="18">
        <v>43526</v>
      </c>
      <c r="N1298" s="18">
        <v>43454</v>
      </c>
    </row>
    <row r="1299" spans="1:14" x14ac:dyDescent="0.25">
      <c r="A1299" s="1" t="s">
        <v>21</v>
      </c>
      <c r="B1299" s="1">
        <v>11462</v>
      </c>
      <c r="C1299" t="s">
        <v>1521</v>
      </c>
      <c r="D1299" t="s">
        <v>1519</v>
      </c>
      <c r="E1299" s="15">
        <v>71038.47</v>
      </c>
      <c r="F1299" s="15">
        <v>0</v>
      </c>
      <c r="G1299" t="s">
        <v>12</v>
      </c>
      <c r="H1299" s="1">
        <v>2510</v>
      </c>
      <c r="I1299" s="1" t="str">
        <f>VLOOKUP(H1299,[1]DATOS!$A$4:$B$88,2,FALSE)</f>
        <v>DIRECCIÓN GENERAL DE OBRA PÚBLICA</v>
      </c>
      <c r="J1299" s="1" t="s">
        <v>3682</v>
      </c>
      <c r="K1299" s="16">
        <v>44971.668958333335</v>
      </c>
      <c r="L1299" s="18">
        <v>43425</v>
      </c>
      <c r="M1299" s="18">
        <v>43532</v>
      </c>
      <c r="N1299" s="18">
        <v>43425</v>
      </c>
    </row>
    <row r="1300" spans="1:14" x14ac:dyDescent="0.25">
      <c r="A1300" s="1" t="s">
        <v>21</v>
      </c>
      <c r="B1300" s="1">
        <v>11461</v>
      </c>
      <c r="C1300" t="s">
        <v>1597</v>
      </c>
      <c r="D1300" t="s">
        <v>913</v>
      </c>
      <c r="E1300" s="15">
        <v>4394.22</v>
      </c>
      <c r="F1300" s="15">
        <v>0</v>
      </c>
      <c r="G1300" t="s">
        <v>12</v>
      </c>
      <c r="H1300" s="1">
        <v>2510</v>
      </c>
      <c r="I1300" s="1" t="str">
        <f>VLOOKUP(H1300,[1]DATOS!$A$4:$B$88,2,FALSE)</f>
        <v>DIRECCIÓN GENERAL DE OBRA PÚBLICA</v>
      </c>
      <c r="J1300" s="1" t="s">
        <v>3683</v>
      </c>
      <c r="K1300" s="16">
        <v>44971.669189814813</v>
      </c>
      <c r="L1300" s="18">
        <v>43424</v>
      </c>
      <c r="M1300" s="18">
        <v>43429</v>
      </c>
      <c r="N1300" s="18">
        <v>43424</v>
      </c>
    </row>
    <row r="1301" spans="1:14" x14ac:dyDescent="0.25">
      <c r="A1301" s="1" t="s">
        <v>21</v>
      </c>
      <c r="B1301" s="1">
        <v>11460</v>
      </c>
      <c r="C1301" t="s">
        <v>1598</v>
      </c>
      <c r="D1301" t="s">
        <v>1497</v>
      </c>
      <c r="E1301" s="15">
        <v>79894.89</v>
      </c>
      <c r="F1301" s="15">
        <v>0</v>
      </c>
      <c r="G1301" t="s">
        <v>12</v>
      </c>
      <c r="H1301" s="1">
        <v>1816</v>
      </c>
      <c r="I1301" s="1" t="str">
        <f>VLOOKUP(H1301,[1]DATOS!$A$4:$B$88,2,FALSE)</f>
        <v>DIRECCIÓN DE PROGRAMAS ESTRATÉGICOS</v>
      </c>
      <c r="J1301" s="1" t="s">
        <v>3684</v>
      </c>
      <c r="K1301" s="16">
        <v>44971.669374999998</v>
      </c>
      <c r="L1301" s="18">
        <v>43424</v>
      </c>
      <c r="M1301" s="18">
        <v>43429</v>
      </c>
      <c r="N1301" s="18">
        <v>43424</v>
      </c>
    </row>
    <row r="1302" spans="1:14" x14ac:dyDescent="0.25">
      <c r="A1302" s="1" t="s">
        <v>21</v>
      </c>
      <c r="B1302" s="1">
        <v>11459</v>
      </c>
      <c r="C1302" t="s">
        <v>1489</v>
      </c>
      <c r="D1302" t="s">
        <v>1031</v>
      </c>
      <c r="E1302" s="15">
        <v>73853.460000000006</v>
      </c>
      <c r="F1302" s="15">
        <v>0</v>
      </c>
      <c r="G1302" t="s">
        <v>12</v>
      </c>
      <c r="H1302" s="1">
        <v>2510</v>
      </c>
      <c r="I1302" s="1" t="str">
        <f>VLOOKUP(H1302,[1]DATOS!$A$4:$B$88,2,FALSE)</f>
        <v>DIRECCIÓN GENERAL DE OBRA PÚBLICA</v>
      </c>
      <c r="J1302" s="1" t="s">
        <v>3685</v>
      </c>
      <c r="K1302" s="16">
        <v>44971.669560185182</v>
      </c>
      <c r="L1302" s="18">
        <v>43102</v>
      </c>
      <c r="M1302" s="18">
        <v>43197</v>
      </c>
      <c r="N1302" s="18">
        <v>43096</v>
      </c>
    </row>
    <row r="1303" spans="1:14" x14ac:dyDescent="0.25">
      <c r="A1303" s="1" t="s">
        <v>21</v>
      </c>
      <c r="B1303" s="1">
        <v>11458</v>
      </c>
      <c r="C1303" t="s">
        <v>1498</v>
      </c>
      <c r="D1303" t="s">
        <v>612</v>
      </c>
      <c r="E1303" s="15">
        <v>70317.399999999994</v>
      </c>
      <c r="F1303" s="15">
        <v>0</v>
      </c>
      <c r="G1303" t="s">
        <v>12</v>
      </c>
      <c r="H1303" s="1">
        <v>2510</v>
      </c>
      <c r="I1303" s="1" t="str">
        <f>VLOOKUP(H1303,[1]DATOS!$A$4:$B$88,2,FALSE)</f>
        <v>DIRECCIÓN GENERAL DE OBRA PÚBLICA</v>
      </c>
      <c r="J1303" s="1" t="s">
        <v>3686</v>
      </c>
      <c r="K1303" s="16">
        <v>44971.669756944444</v>
      </c>
      <c r="L1303" s="18">
        <v>43157</v>
      </c>
      <c r="M1303" s="18">
        <v>43302</v>
      </c>
      <c r="N1303" s="18">
        <v>43154</v>
      </c>
    </row>
    <row r="1304" spans="1:14" x14ac:dyDescent="0.25">
      <c r="A1304" s="1" t="s">
        <v>21</v>
      </c>
      <c r="B1304" s="1">
        <v>11457</v>
      </c>
      <c r="C1304" t="s">
        <v>1599</v>
      </c>
      <c r="D1304" t="s">
        <v>1047</v>
      </c>
      <c r="E1304" s="15">
        <v>69.930000000000007</v>
      </c>
      <c r="F1304" s="15">
        <v>0</v>
      </c>
      <c r="G1304" t="s">
        <v>12</v>
      </c>
      <c r="H1304" s="1">
        <v>2510</v>
      </c>
      <c r="I1304" s="1" t="str">
        <f>VLOOKUP(H1304,[1]DATOS!$A$4:$B$88,2,FALSE)</f>
        <v>DIRECCIÓN GENERAL DE OBRA PÚBLICA</v>
      </c>
      <c r="J1304" s="1" t="s">
        <v>3687</v>
      </c>
      <c r="K1304" s="16">
        <v>44971.669953703706</v>
      </c>
      <c r="L1304" s="18">
        <v>42961</v>
      </c>
      <c r="M1304" s="18">
        <v>43049</v>
      </c>
      <c r="N1304" s="18">
        <v>42961</v>
      </c>
    </row>
    <row r="1305" spans="1:14" x14ac:dyDescent="0.25">
      <c r="A1305" s="1" t="s">
        <v>21</v>
      </c>
      <c r="B1305" s="1">
        <v>11456</v>
      </c>
      <c r="C1305" t="s">
        <v>1600</v>
      </c>
      <c r="D1305" t="s">
        <v>1103</v>
      </c>
      <c r="E1305" s="15">
        <v>34672.1</v>
      </c>
      <c r="F1305" s="15">
        <v>9914.0400000000009</v>
      </c>
      <c r="G1305" t="s">
        <v>12</v>
      </c>
      <c r="H1305" s="1">
        <v>2510</v>
      </c>
      <c r="I1305" s="1" t="str">
        <f>VLOOKUP(H1305,[1]DATOS!$A$4:$B$88,2,FALSE)</f>
        <v>DIRECCIÓN GENERAL DE OBRA PÚBLICA</v>
      </c>
      <c r="J1305" s="1" t="s">
        <v>3688</v>
      </c>
      <c r="K1305" s="16">
        <v>44971.670127314814</v>
      </c>
      <c r="L1305" s="18">
        <v>43822</v>
      </c>
      <c r="M1305" s="18">
        <v>43918</v>
      </c>
      <c r="N1305" s="18">
        <v>43857</v>
      </c>
    </row>
    <row r="1306" spans="1:14" x14ac:dyDescent="0.25">
      <c r="A1306" s="1" t="s">
        <v>21</v>
      </c>
      <c r="B1306" s="1">
        <v>11455</v>
      </c>
      <c r="C1306" t="s">
        <v>1601</v>
      </c>
      <c r="D1306" t="s">
        <v>1527</v>
      </c>
      <c r="E1306" s="15">
        <v>628472.01</v>
      </c>
      <c r="F1306" s="15">
        <v>0</v>
      </c>
      <c r="G1306" t="s">
        <v>12</v>
      </c>
      <c r="H1306" s="1">
        <v>2510</v>
      </c>
      <c r="I1306" s="1" t="str">
        <f>VLOOKUP(H1306,[1]DATOS!$A$4:$B$88,2,FALSE)</f>
        <v>DIRECCIÓN GENERAL DE OBRA PÚBLICA</v>
      </c>
      <c r="J1306" s="1" t="s">
        <v>3689</v>
      </c>
      <c r="K1306" s="16">
        <v>44971.670335648145</v>
      </c>
      <c r="L1306" s="18">
        <v>43913</v>
      </c>
      <c r="M1306" s="18">
        <v>43995</v>
      </c>
      <c r="N1306" s="18">
        <v>43901</v>
      </c>
    </row>
    <row r="1307" spans="1:14" x14ac:dyDescent="0.25">
      <c r="A1307" s="1" t="s">
        <v>21</v>
      </c>
      <c r="B1307" s="1">
        <v>11454</v>
      </c>
      <c r="C1307" t="s">
        <v>1518</v>
      </c>
      <c r="D1307" t="s">
        <v>1566</v>
      </c>
      <c r="E1307" s="15">
        <v>1570339.99</v>
      </c>
      <c r="F1307" s="15">
        <v>699375.18</v>
      </c>
      <c r="G1307" t="s">
        <v>12</v>
      </c>
      <c r="H1307" s="1">
        <v>2510</v>
      </c>
      <c r="I1307" s="1" t="str">
        <f>VLOOKUP(H1307,[1]DATOS!$A$4:$B$88,2,FALSE)</f>
        <v>DIRECCIÓN GENERAL DE OBRA PÚBLICA</v>
      </c>
      <c r="J1307" s="1" t="s">
        <v>3690</v>
      </c>
      <c r="K1307" s="16">
        <v>44971.670532407406</v>
      </c>
      <c r="L1307" s="18">
        <v>44536</v>
      </c>
      <c r="M1307" s="18">
        <v>44743</v>
      </c>
      <c r="N1307" s="18">
        <v>44533</v>
      </c>
    </row>
    <row r="1308" spans="1:14" x14ac:dyDescent="0.25">
      <c r="A1308" s="1" t="s">
        <v>21</v>
      </c>
      <c r="B1308" s="1">
        <v>11453</v>
      </c>
      <c r="C1308" t="s">
        <v>1602</v>
      </c>
      <c r="D1308" t="s">
        <v>1527</v>
      </c>
      <c r="E1308" s="15">
        <v>733784.95</v>
      </c>
      <c r="F1308" s="15">
        <v>0</v>
      </c>
      <c r="G1308" t="s">
        <v>12</v>
      </c>
      <c r="H1308" s="1">
        <v>2510</v>
      </c>
      <c r="I1308" s="1" t="str">
        <f>VLOOKUP(H1308,[1]DATOS!$A$4:$B$88,2,FALSE)</f>
        <v>DIRECCIÓN GENERAL DE OBRA PÚBLICA</v>
      </c>
      <c r="J1308" s="1" t="s">
        <v>3691</v>
      </c>
      <c r="K1308" s="16">
        <v>44971.670717592591</v>
      </c>
      <c r="L1308" s="18">
        <v>43913</v>
      </c>
      <c r="M1308" s="18">
        <v>43995</v>
      </c>
      <c r="N1308" s="18">
        <v>43901</v>
      </c>
    </row>
    <row r="1309" spans="1:14" x14ac:dyDescent="0.25">
      <c r="A1309" s="1" t="s">
        <v>21</v>
      </c>
      <c r="B1309" s="1">
        <v>11452</v>
      </c>
      <c r="C1309" t="s">
        <v>1603</v>
      </c>
      <c r="D1309" t="s">
        <v>1527</v>
      </c>
      <c r="E1309" s="15">
        <v>697693.02</v>
      </c>
      <c r="F1309" s="15">
        <v>0</v>
      </c>
      <c r="G1309" t="s">
        <v>12</v>
      </c>
      <c r="H1309" s="1">
        <v>2510</v>
      </c>
      <c r="I1309" s="1" t="str">
        <f>VLOOKUP(H1309,[1]DATOS!$A$4:$B$88,2,FALSE)</f>
        <v>DIRECCIÓN GENERAL DE OBRA PÚBLICA</v>
      </c>
      <c r="J1309" s="1" t="s">
        <v>3692</v>
      </c>
      <c r="K1309" s="16">
        <v>44971.670902777776</v>
      </c>
      <c r="L1309" s="18">
        <v>43913</v>
      </c>
      <c r="M1309" s="18">
        <v>43995</v>
      </c>
      <c r="N1309" s="18">
        <v>43901</v>
      </c>
    </row>
    <row r="1310" spans="1:14" x14ac:dyDescent="0.25">
      <c r="A1310" s="1" t="s">
        <v>21</v>
      </c>
      <c r="B1310" s="1">
        <v>11451</v>
      </c>
      <c r="C1310" t="s">
        <v>1601</v>
      </c>
      <c r="D1310" t="s">
        <v>928</v>
      </c>
      <c r="E1310" s="15">
        <v>26971.57</v>
      </c>
      <c r="F1310" s="15">
        <v>0</v>
      </c>
      <c r="G1310" t="s">
        <v>12</v>
      </c>
      <c r="H1310" s="1">
        <v>2510</v>
      </c>
      <c r="I1310" s="1" t="str">
        <f>VLOOKUP(H1310,[1]DATOS!$A$4:$B$88,2,FALSE)</f>
        <v>DIRECCIÓN GENERAL DE OBRA PÚBLICA</v>
      </c>
      <c r="J1310" s="1" t="s">
        <v>3693</v>
      </c>
      <c r="K1310" s="16">
        <v>44971.671122685184</v>
      </c>
      <c r="L1310" s="18">
        <v>43913</v>
      </c>
      <c r="M1310" s="18">
        <v>43995</v>
      </c>
      <c r="N1310" s="18">
        <v>43901</v>
      </c>
    </row>
    <row r="1311" spans="1:14" x14ac:dyDescent="0.25">
      <c r="A1311" s="1" t="s">
        <v>21</v>
      </c>
      <c r="B1311" s="1">
        <v>11450</v>
      </c>
      <c r="C1311" t="s">
        <v>1603</v>
      </c>
      <c r="D1311" t="s">
        <v>928</v>
      </c>
      <c r="E1311" s="15">
        <v>25691.37</v>
      </c>
      <c r="F1311" s="15">
        <v>0</v>
      </c>
      <c r="G1311" t="s">
        <v>12</v>
      </c>
      <c r="H1311" s="1">
        <v>2510</v>
      </c>
      <c r="I1311" s="1" t="str">
        <f>VLOOKUP(H1311,[1]DATOS!$A$4:$B$88,2,FALSE)</f>
        <v>DIRECCIÓN GENERAL DE OBRA PÚBLICA</v>
      </c>
      <c r="J1311" s="1" t="s">
        <v>3694</v>
      </c>
      <c r="K1311" s="16">
        <v>44971.671307870369</v>
      </c>
      <c r="L1311" s="18">
        <v>43913</v>
      </c>
      <c r="M1311" s="18">
        <v>43995</v>
      </c>
      <c r="N1311" s="18">
        <v>43901</v>
      </c>
    </row>
    <row r="1312" spans="1:14" x14ac:dyDescent="0.25">
      <c r="A1312" s="1" t="s">
        <v>21</v>
      </c>
      <c r="B1312" s="1">
        <v>11449</v>
      </c>
      <c r="C1312" t="s">
        <v>1602</v>
      </c>
      <c r="D1312" t="s">
        <v>1191</v>
      </c>
      <c r="E1312" s="15">
        <v>41980.6</v>
      </c>
      <c r="F1312" s="15">
        <v>0</v>
      </c>
      <c r="G1312" t="s">
        <v>12</v>
      </c>
      <c r="H1312" s="1">
        <v>2510</v>
      </c>
      <c r="I1312" s="1" t="str">
        <f>VLOOKUP(H1312,[1]DATOS!$A$4:$B$88,2,FALSE)</f>
        <v>DIRECCIÓN GENERAL DE OBRA PÚBLICA</v>
      </c>
      <c r="J1312" s="1" t="s">
        <v>3695</v>
      </c>
      <c r="K1312" s="16">
        <v>44971.671516203707</v>
      </c>
      <c r="L1312" s="18">
        <v>43913</v>
      </c>
      <c r="M1312" s="18">
        <v>43995</v>
      </c>
      <c r="N1312" s="18">
        <v>43901</v>
      </c>
    </row>
    <row r="1313" spans="1:14" x14ac:dyDescent="0.25">
      <c r="A1313" s="1" t="s">
        <v>21</v>
      </c>
      <c r="B1313" s="1">
        <v>11448</v>
      </c>
      <c r="C1313" t="s">
        <v>1604</v>
      </c>
      <c r="D1313" t="s">
        <v>1334</v>
      </c>
      <c r="E1313" s="15">
        <v>10877.35</v>
      </c>
      <c r="F1313" s="15">
        <v>0</v>
      </c>
      <c r="G1313" t="s">
        <v>12</v>
      </c>
      <c r="H1313" s="1">
        <v>2510</v>
      </c>
      <c r="I1313" s="1" t="str">
        <f>VLOOKUP(H1313,[1]DATOS!$A$4:$B$88,2,FALSE)</f>
        <v>DIRECCIÓN GENERAL DE OBRA PÚBLICA</v>
      </c>
      <c r="J1313" s="1" t="s">
        <v>3696</v>
      </c>
      <c r="K1313" s="16">
        <v>44971.671712962961</v>
      </c>
      <c r="L1313" s="18">
        <v>44025</v>
      </c>
      <c r="M1313" s="18">
        <v>44142</v>
      </c>
      <c r="N1313" s="18">
        <v>44021</v>
      </c>
    </row>
    <row r="1314" spans="1:14" x14ac:dyDescent="0.25">
      <c r="A1314" s="1" t="s">
        <v>21</v>
      </c>
      <c r="B1314" s="1">
        <v>11447</v>
      </c>
      <c r="C1314" t="s">
        <v>1589</v>
      </c>
      <c r="D1314" t="s">
        <v>1605</v>
      </c>
      <c r="E1314" s="15">
        <v>836637.47</v>
      </c>
      <c r="F1314" s="15">
        <v>438070.94</v>
      </c>
      <c r="G1314" t="s">
        <v>12</v>
      </c>
      <c r="H1314" s="1">
        <v>5051</v>
      </c>
      <c r="I1314" s="1" t="str">
        <f>VLOOKUP(H1314,[1]DATOS!$A$4:$B$88,2,FALSE)</f>
        <v>FIDEICOMISO DE OBRAS POR COOPERACIÓN</v>
      </c>
      <c r="J1314" s="1" t="s">
        <v>3697</v>
      </c>
      <c r="K1314" s="16">
        <v>44971.671909722223</v>
      </c>
      <c r="L1314" s="18">
        <v>44543</v>
      </c>
      <c r="M1314" s="18">
        <v>44646</v>
      </c>
      <c r="N1314" s="18">
        <v>44533</v>
      </c>
    </row>
    <row r="1315" spans="1:14" x14ac:dyDescent="0.25">
      <c r="A1315" s="1" t="s">
        <v>21</v>
      </c>
      <c r="B1315" s="1">
        <v>11446</v>
      </c>
      <c r="C1315" t="s">
        <v>1520</v>
      </c>
      <c r="D1315" t="s">
        <v>823</v>
      </c>
      <c r="E1315" s="15">
        <v>7298957.2999999998</v>
      </c>
      <c r="F1315" s="15">
        <v>1108143.99</v>
      </c>
      <c r="G1315" t="s">
        <v>12</v>
      </c>
      <c r="H1315" s="1">
        <v>2410</v>
      </c>
      <c r="I1315" s="1" t="str">
        <f>VLOOKUP(H1315,[1]DATOS!$A$4:$B$88,2,FALSE)</f>
        <v>DIRECCIÓN GENERAL DE MOVILIDAD</v>
      </c>
      <c r="J1315" s="1" t="s">
        <v>3698</v>
      </c>
      <c r="K1315" s="16">
        <v>44971.6721412037</v>
      </c>
      <c r="L1315" s="18">
        <v>44543</v>
      </c>
      <c r="M1315" s="18">
        <v>44722</v>
      </c>
      <c r="N1315" s="18">
        <v>44533</v>
      </c>
    </row>
    <row r="1316" spans="1:14" x14ac:dyDescent="0.25">
      <c r="A1316" s="1" t="s">
        <v>21</v>
      </c>
      <c r="B1316" s="1">
        <v>11445</v>
      </c>
      <c r="C1316" t="s">
        <v>1606</v>
      </c>
      <c r="D1316" t="s">
        <v>1607</v>
      </c>
      <c r="E1316" s="15">
        <v>23520.53</v>
      </c>
      <c r="F1316" s="15">
        <v>0</v>
      </c>
      <c r="G1316" t="s">
        <v>12</v>
      </c>
      <c r="H1316" s="1">
        <v>2510</v>
      </c>
      <c r="I1316" s="1" t="str">
        <f>VLOOKUP(H1316,[1]DATOS!$A$4:$B$88,2,FALSE)</f>
        <v>DIRECCIÓN GENERAL DE OBRA PÚBLICA</v>
      </c>
      <c r="J1316" s="1" t="s">
        <v>3699</v>
      </c>
      <c r="K1316" s="16">
        <v>44971.672314814816</v>
      </c>
      <c r="L1316" s="18">
        <v>44088</v>
      </c>
      <c r="M1316" s="18">
        <v>44198</v>
      </c>
      <c r="N1316" s="18">
        <v>44082</v>
      </c>
    </row>
    <row r="1317" spans="1:14" x14ac:dyDescent="0.25">
      <c r="A1317" s="1" t="s">
        <v>21</v>
      </c>
      <c r="B1317" s="1">
        <v>11444</v>
      </c>
      <c r="C1317" t="s">
        <v>1516</v>
      </c>
      <c r="D1317" t="s">
        <v>1466</v>
      </c>
      <c r="E1317" s="15">
        <v>4011964.14</v>
      </c>
      <c r="F1317" s="15">
        <v>3996937.07</v>
      </c>
      <c r="G1317" t="s">
        <v>12</v>
      </c>
      <c r="H1317" s="1">
        <v>2410</v>
      </c>
      <c r="I1317" s="1" t="str">
        <f>VLOOKUP(H1317,[1]DATOS!$A$4:$B$88,2,FALSE)</f>
        <v>DIRECCIÓN GENERAL DE MOVILIDAD</v>
      </c>
      <c r="J1317" s="1" t="s">
        <v>3700</v>
      </c>
      <c r="K1317" s="16">
        <v>44971.672500000001</v>
      </c>
      <c r="L1317" s="18">
        <v>44543</v>
      </c>
      <c r="M1317" s="18">
        <v>44722</v>
      </c>
      <c r="N1317" s="18">
        <v>44533</v>
      </c>
    </row>
    <row r="1318" spans="1:14" x14ac:dyDescent="0.25">
      <c r="A1318" s="1" t="s">
        <v>21</v>
      </c>
      <c r="B1318" s="1">
        <v>11443</v>
      </c>
      <c r="C1318" t="s">
        <v>1608</v>
      </c>
      <c r="D1318" t="s">
        <v>1609</v>
      </c>
      <c r="E1318" s="15">
        <v>30492</v>
      </c>
      <c r="F1318" s="15">
        <v>0</v>
      </c>
      <c r="G1318" t="s">
        <v>12</v>
      </c>
      <c r="H1318" s="1">
        <v>2510</v>
      </c>
      <c r="I1318" s="1" t="str">
        <f>VLOOKUP(H1318,[1]DATOS!$A$4:$B$88,2,FALSE)</f>
        <v>DIRECCIÓN GENERAL DE OBRA PÚBLICA</v>
      </c>
      <c r="J1318" s="1" t="s">
        <v>3701</v>
      </c>
      <c r="K1318" s="16">
        <v>44971.672696759262</v>
      </c>
      <c r="L1318" s="18">
        <v>44088</v>
      </c>
      <c r="M1318" s="18">
        <v>44155</v>
      </c>
      <c r="N1318" s="18">
        <v>44081</v>
      </c>
    </row>
    <row r="1319" spans="1:14" x14ac:dyDescent="0.25">
      <c r="A1319" s="1" t="s">
        <v>21</v>
      </c>
      <c r="B1319" s="1">
        <v>11442</v>
      </c>
      <c r="C1319" t="s">
        <v>1610</v>
      </c>
      <c r="D1319" t="s">
        <v>1205</v>
      </c>
      <c r="E1319" s="15">
        <v>28080</v>
      </c>
      <c r="F1319" s="15">
        <v>0</v>
      </c>
      <c r="G1319" t="s">
        <v>12</v>
      </c>
      <c r="H1319" s="1">
        <v>2510</v>
      </c>
      <c r="I1319" s="1" t="str">
        <f>VLOOKUP(H1319,[1]DATOS!$A$4:$B$88,2,FALSE)</f>
        <v>DIRECCIÓN GENERAL DE OBRA PÚBLICA</v>
      </c>
      <c r="J1319" s="1" t="s">
        <v>3702</v>
      </c>
      <c r="K1319" s="16">
        <v>44971.67287037037</v>
      </c>
      <c r="L1319" s="18">
        <v>44123</v>
      </c>
      <c r="M1319" s="18">
        <v>44149</v>
      </c>
      <c r="N1319" s="18">
        <v>44117</v>
      </c>
    </row>
    <row r="1320" spans="1:14" x14ac:dyDescent="0.25">
      <c r="A1320" s="1" t="s">
        <v>21</v>
      </c>
      <c r="B1320" s="1">
        <v>11441</v>
      </c>
      <c r="C1320" t="s">
        <v>1611</v>
      </c>
      <c r="D1320" t="s">
        <v>1612</v>
      </c>
      <c r="E1320" s="15">
        <v>668845.32999999996</v>
      </c>
      <c r="F1320" s="15">
        <v>93173.93</v>
      </c>
      <c r="G1320" t="s">
        <v>12</v>
      </c>
      <c r="H1320" s="1">
        <v>2510</v>
      </c>
      <c r="I1320" s="1" t="str">
        <f>VLOOKUP(H1320,[1]DATOS!$A$4:$B$88,2,FALSE)</f>
        <v>DIRECCIÓN GENERAL DE OBRA PÚBLICA</v>
      </c>
      <c r="J1320" s="1" t="s">
        <v>3703</v>
      </c>
      <c r="K1320" s="16">
        <v>44971.673194444447</v>
      </c>
      <c r="L1320" s="18">
        <v>44151</v>
      </c>
      <c r="M1320" s="18">
        <v>44261</v>
      </c>
      <c r="N1320" s="18">
        <v>44141</v>
      </c>
    </row>
    <row r="1321" spans="1:14" x14ac:dyDescent="0.25">
      <c r="A1321" s="1" t="s">
        <v>21</v>
      </c>
      <c r="B1321" s="1">
        <v>11440</v>
      </c>
      <c r="C1321" t="s">
        <v>1613</v>
      </c>
      <c r="D1321" t="s">
        <v>881</v>
      </c>
      <c r="E1321" s="15">
        <v>3157.31</v>
      </c>
      <c r="F1321" s="15">
        <v>0</v>
      </c>
      <c r="G1321" t="s">
        <v>12</v>
      </c>
      <c r="H1321" s="1">
        <v>2510</v>
      </c>
      <c r="I1321" s="1" t="str">
        <f>VLOOKUP(H1321,[1]DATOS!$A$4:$B$88,2,FALSE)</f>
        <v>DIRECCIÓN GENERAL DE OBRA PÚBLICA</v>
      </c>
      <c r="J1321" s="1" t="s">
        <v>3704</v>
      </c>
      <c r="K1321" s="16">
        <v>44971.673414351855</v>
      </c>
      <c r="L1321" s="18">
        <v>44144</v>
      </c>
      <c r="M1321" s="18">
        <v>44254</v>
      </c>
      <c r="N1321" s="18">
        <v>44141</v>
      </c>
    </row>
    <row r="1322" spans="1:14" x14ac:dyDescent="0.25">
      <c r="A1322" s="1" t="s">
        <v>21</v>
      </c>
      <c r="B1322" s="1">
        <v>11439</v>
      </c>
      <c r="C1322" t="s">
        <v>1614</v>
      </c>
      <c r="D1322" t="s">
        <v>774</v>
      </c>
      <c r="E1322" s="15">
        <v>1792633.85</v>
      </c>
      <c r="F1322" s="15">
        <v>0</v>
      </c>
      <c r="G1322" t="s">
        <v>12</v>
      </c>
      <c r="H1322" s="1">
        <v>2510</v>
      </c>
      <c r="I1322" s="1" t="str">
        <f>VLOOKUP(H1322,[1]DATOS!$A$4:$B$88,2,FALSE)</f>
        <v>DIRECCIÓN GENERAL DE OBRA PÚBLICA</v>
      </c>
      <c r="J1322" s="1" t="s">
        <v>3705</v>
      </c>
      <c r="K1322" s="16">
        <v>44971.673587962963</v>
      </c>
      <c r="L1322" s="18">
        <v>44515</v>
      </c>
      <c r="M1322" s="18">
        <v>44680</v>
      </c>
      <c r="N1322" s="18">
        <v>44509</v>
      </c>
    </row>
    <row r="1323" spans="1:14" x14ac:dyDescent="0.25">
      <c r="A1323" s="1" t="s">
        <v>21</v>
      </c>
      <c r="B1323" s="1">
        <v>11438</v>
      </c>
      <c r="C1323" t="s">
        <v>1615</v>
      </c>
      <c r="D1323" t="s">
        <v>614</v>
      </c>
      <c r="E1323" s="15">
        <v>25973.01</v>
      </c>
      <c r="F1323" s="15">
        <v>0</v>
      </c>
      <c r="G1323" t="s">
        <v>12</v>
      </c>
      <c r="H1323" s="1">
        <v>2510</v>
      </c>
      <c r="I1323" s="1" t="str">
        <f>VLOOKUP(H1323,[1]DATOS!$A$4:$B$88,2,FALSE)</f>
        <v>DIRECCIÓN GENERAL DE OBRA PÚBLICA</v>
      </c>
      <c r="J1323" s="1" t="s">
        <v>3706</v>
      </c>
      <c r="K1323" s="16">
        <v>44971.673784722225</v>
      </c>
      <c r="L1323" s="18">
        <v>44515</v>
      </c>
      <c r="M1323" s="18">
        <v>44555</v>
      </c>
      <c r="N1323" s="18">
        <v>44509</v>
      </c>
    </row>
    <row r="1324" spans="1:14" x14ac:dyDescent="0.25">
      <c r="A1324" s="1" t="s">
        <v>21</v>
      </c>
      <c r="B1324" s="1">
        <v>11437</v>
      </c>
      <c r="C1324" t="s">
        <v>1616</v>
      </c>
      <c r="D1324" t="s">
        <v>890</v>
      </c>
      <c r="E1324" s="15">
        <v>20017.189999999999</v>
      </c>
      <c r="F1324" s="15">
        <v>1567.38</v>
      </c>
      <c r="G1324" t="s">
        <v>12</v>
      </c>
      <c r="H1324" s="1">
        <v>2510</v>
      </c>
      <c r="I1324" s="1" t="str">
        <f>VLOOKUP(H1324,[1]DATOS!$A$4:$B$88,2,FALSE)</f>
        <v>DIRECCIÓN GENERAL DE OBRA PÚBLICA</v>
      </c>
      <c r="J1324" s="1" t="s">
        <v>3707</v>
      </c>
      <c r="K1324" s="16">
        <v>44971.67396990741</v>
      </c>
      <c r="L1324" s="18">
        <v>44487</v>
      </c>
      <c r="M1324" s="18">
        <v>44638</v>
      </c>
      <c r="N1324" s="18">
        <v>44484</v>
      </c>
    </row>
    <row r="1325" spans="1:14" x14ac:dyDescent="0.25">
      <c r="A1325" s="1" t="s">
        <v>21</v>
      </c>
      <c r="B1325" s="1">
        <v>11436</v>
      </c>
      <c r="C1325" t="s">
        <v>1617</v>
      </c>
      <c r="D1325" t="s">
        <v>1471</v>
      </c>
      <c r="E1325" s="15">
        <v>11203.28</v>
      </c>
      <c r="F1325" s="15">
        <v>11203.21</v>
      </c>
      <c r="G1325" t="s">
        <v>12</v>
      </c>
      <c r="H1325" s="1">
        <v>2510</v>
      </c>
      <c r="I1325" s="1" t="str">
        <f>VLOOKUP(H1325,[1]DATOS!$A$4:$B$88,2,FALSE)</f>
        <v>DIRECCIÓN GENERAL DE OBRA PÚBLICA</v>
      </c>
      <c r="J1325" s="1" t="s">
        <v>3708</v>
      </c>
      <c r="K1325" s="16">
        <v>44971.674641203703</v>
      </c>
      <c r="L1325" s="18">
        <v>44466</v>
      </c>
      <c r="M1325" s="18">
        <v>44534</v>
      </c>
      <c r="N1325" s="18">
        <v>44466</v>
      </c>
    </row>
    <row r="1326" spans="1:14" x14ac:dyDescent="0.25">
      <c r="A1326" s="1" t="s">
        <v>21</v>
      </c>
      <c r="B1326" s="1">
        <v>11435</v>
      </c>
      <c r="C1326" t="s">
        <v>1618</v>
      </c>
      <c r="D1326" t="s">
        <v>1471</v>
      </c>
      <c r="E1326" s="15">
        <v>13426.9</v>
      </c>
      <c r="F1326" s="15">
        <v>0</v>
      </c>
      <c r="G1326" t="s">
        <v>12</v>
      </c>
      <c r="H1326" s="1">
        <v>2510</v>
      </c>
      <c r="I1326" s="1" t="str">
        <f>VLOOKUP(H1326,[1]DATOS!$A$4:$B$88,2,FALSE)</f>
        <v>DIRECCIÓN GENERAL DE OBRA PÚBLICA</v>
      </c>
      <c r="J1326" s="1" t="s">
        <v>3709</v>
      </c>
      <c r="K1326" s="16">
        <v>44971.674837962964</v>
      </c>
      <c r="L1326" s="18">
        <v>44452</v>
      </c>
      <c r="M1326" s="18">
        <v>44520</v>
      </c>
      <c r="N1326" s="18">
        <v>44452</v>
      </c>
    </row>
    <row r="1327" spans="1:14" x14ac:dyDescent="0.25">
      <c r="A1327" s="1" t="s">
        <v>21</v>
      </c>
      <c r="B1327" s="1">
        <v>11434</v>
      </c>
      <c r="C1327" t="s">
        <v>1619</v>
      </c>
      <c r="D1327" t="s">
        <v>1205</v>
      </c>
      <c r="E1327" s="15">
        <v>566049.71</v>
      </c>
      <c r="F1327" s="15">
        <v>566037.30000000005</v>
      </c>
      <c r="G1327" t="s">
        <v>12</v>
      </c>
      <c r="H1327" s="1">
        <v>2510</v>
      </c>
      <c r="I1327" s="1" t="str">
        <f>VLOOKUP(H1327,[1]DATOS!$A$4:$B$88,2,FALSE)</f>
        <v>DIRECCIÓN GENERAL DE OBRA PÚBLICA</v>
      </c>
      <c r="J1327" s="1" t="s">
        <v>3710</v>
      </c>
      <c r="K1327" s="16">
        <v>44971.675162037034</v>
      </c>
      <c r="L1327" s="18">
        <v>44449</v>
      </c>
      <c r="M1327" s="18">
        <v>44538</v>
      </c>
      <c r="N1327" s="18">
        <v>44449</v>
      </c>
    </row>
    <row r="1328" spans="1:14" x14ac:dyDescent="0.25">
      <c r="A1328" s="1" t="s">
        <v>21</v>
      </c>
      <c r="B1328" s="1">
        <v>11433</v>
      </c>
      <c r="C1328" t="s">
        <v>1620</v>
      </c>
      <c r="D1328" t="s">
        <v>807</v>
      </c>
      <c r="E1328" s="15">
        <v>651284.85</v>
      </c>
      <c r="F1328" s="15">
        <v>0</v>
      </c>
      <c r="G1328" t="s">
        <v>12</v>
      </c>
      <c r="H1328" s="1">
        <v>2510</v>
      </c>
      <c r="I1328" s="1" t="str">
        <f>VLOOKUP(H1328,[1]DATOS!$A$4:$B$88,2,FALSE)</f>
        <v>DIRECCIÓN GENERAL DE OBRA PÚBLICA</v>
      </c>
      <c r="J1328" s="1" t="s">
        <v>3711</v>
      </c>
      <c r="K1328" s="16">
        <v>44971.675347222219</v>
      </c>
      <c r="L1328" s="18">
        <v>44487</v>
      </c>
      <c r="M1328" s="18">
        <v>44604</v>
      </c>
      <c r="N1328" s="18">
        <v>44476</v>
      </c>
    </row>
    <row r="1329" spans="1:14" x14ac:dyDescent="0.25">
      <c r="A1329" s="1" t="s">
        <v>21</v>
      </c>
      <c r="B1329" s="1">
        <v>11432</v>
      </c>
      <c r="C1329" t="s">
        <v>1459</v>
      </c>
      <c r="D1329" t="s">
        <v>1460</v>
      </c>
      <c r="E1329" s="15">
        <v>5034.4799999999996</v>
      </c>
      <c r="F1329" s="15">
        <v>5033.6099999999997</v>
      </c>
      <c r="G1329" t="s">
        <v>12</v>
      </c>
      <c r="H1329" s="1">
        <v>2510</v>
      </c>
      <c r="I1329" s="1" t="str">
        <f>VLOOKUP(H1329,[1]DATOS!$A$4:$B$88,2,FALSE)</f>
        <v>DIRECCIÓN GENERAL DE OBRA PÚBLICA</v>
      </c>
      <c r="J1329" s="1" t="s">
        <v>3712</v>
      </c>
      <c r="K1329" s="16">
        <v>44971.675543981481</v>
      </c>
      <c r="L1329" s="18">
        <v>44470</v>
      </c>
      <c r="M1329" s="18">
        <v>44492</v>
      </c>
      <c r="N1329" s="18">
        <v>44470</v>
      </c>
    </row>
    <row r="1330" spans="1:14" x14ac:dyDescent="0.25">
      <c r="A1330" s="1" t="s">
        <v>21</v>
      </c>
      <c r="B1330" s="1">
        <v>11431</v>
      </c>
      <c r="C1330" t="s">
        <v>1621</v>
      </c>
      <c r="D1330" t="s">
        <v>1503</v>
      </c>
      <c r="E1330" s="15">
        <v>20869.36</v>
      </c>
      <c r="F1330" s="15">
        <v>0</v>
      </c>
      <c r="G1330" t="s">
        <v>12</v>
      </c>
      <c r="H1330" s="1">
        <v>2510</v>
      </c>
      <c r="I1330" s="1" t="str">
        <f>VLOOKUP(H1330,[1]DATOS!$A$4:$B$88,2,FALSE)</f>
        <v>DIRECCIÓN GENERAL DE OBRA PÚBLICA</v>
      </c>
      <c r="J1330" s="1" t="s">
        <v>3713</v>
      </c>
      <c r="K1330" s="16">
        <v>44971.675787037035</v>
      </c>
      <c r="L1330" s="18">
        <v>44470</v>
      </c>
      <c r="M1330" s="18">
        <v>44563</v>
      </c>
      <c r="N1330" s="18">
        <v>44470</v>
      </c>
    </row>
    <row r="1331" spans="1:14" x14ac:dyDescent="0.25">
      <c r="A1331" s="1" t="s">
        <v>21</v>
      </c>
      <c r="B1331" s="1">
        <v>11430</v>
      </c>
      <c r="C1331" t="s">
        <v>1622</v>
      </c>
      <c r="D1331" t="s">
        <v>859</v>
      </c>
      <c r="E1331" s="15">
        <v>60071.95</v>
      </c>
      <c r="F1331" s="15">
        <v>0</v>
      </c>
      <c r="G1331" t="s">
        <v>12</v>
      </c>
      <c r="H1331" s="1">
        <v>2510</v>
      </c>
      <c r="I1331" s="1" t="str">
        <f>VLOOKUP(H1331,[1]DATOS!$A$4:$B$88,2,FALSE)</f>
        <v>DIRECCIÓN GENERAL DE OBRA PÚBLICA</v>
      </c>
      <c r="J1331" s="1" t="s">
        <v>3714</v>
      </c>
      <c r="K1331" s="16">
        <v>44971.67596064815</v>
      </c>
      <c r="L1331" s="18">
        <v>44469</v>
      </c>
      <c r="M1331" s="18">
        <v>44632</v>
      </c>
      <c r="N1331" s="18">
        <v>44469</v>
      </c>
    </row>
    <row r="1332" spans="1:14" x14ac:dyDescent="0.25">
      <c r="A1332" s="1" t="s">
        <v>21</v>
      </c>
      <c r="B1332" s="1">
        <v>11429</v>
      </c>
      <c r="C1332" t="s">
        <v>1622</v>
      </c>
      <c r="D1332" t="s">
        <v>1566</v>
      </c>
      <c r="E1332" s="15">
        <v>1744889.62</v>
      </c>
      <c r="F1332" s="15">
        <v>0</v>
      </c>
      <c r="G1332" t="s">
        <v>12</v>
      </c>
      <c r="H1332" s="1">
        <v>2210</v>
      </c>
      <c r="I1332" s="1" t="str">
        <f>VLOOKUP(H1332,[1]DATOS!$A$4:$B$88,2,FALSE)</f>
        <v>DIRECCIÓN GENERAL DE EDUCACIÓN</v>
      </c>
      <c r="J1332" s="1" t="s">
        <v>3715</v>
      </c>
      <c r="K1332" s="16">
        <v>44971.676134259258</v>
      </c>
      <c r="L1332" s="18">
        <v>44469</v>
      </c>
      <c r="M1332" s="18">
        <v>44632</v>
      </c>
      <c r="N1332" s="18">
        <v>44469</v>
      </c>
    </row>
    <row r="1333" spans="1:14" x14ac:dyDescent="0.25">
      <c r="A1333" s="1" t="s">
        <v>21</v>
      </c>
      <c r="B1333" s="1">
        <v>11428</v>
      </c>
      <c r="C1333" t="s">
        <v>1467</v>
      </c>
      <c r="D1333" t="s">
        <v>1027</v>
      </c>
      <c r="E1333" s="15">
        <v>1688.13</v>
      </c>
      <c r="F1333" s="15">
        <v>0</v>
      </c>
      <c r="G1333" t="s">
        <v>12</v>
      </c>
      <c r="H1333" s="1">
        <v>2510</v>
      </c>
      <c r="I1333" s="1" t="str">
        <f>VLOOKUP(H1333,[1]DATOS!$A$4:$B$88,2,FALSE)</f>
        <v>DIRECCIÓN GENERAL DE OBRA PÚBLICA</v>
      </c>
      <c r="J1333" s="1" t="s">
        <v>3716</v>
      </c>
      <c r="K1333" s="16">
        <v>44971.67633101852</v>
      </c>
      <c r="L1333" s="18">
        <v>44403</v>
      </c>
      <c r="M1333" s="18">
        <v>44408</v>
      </c>
      <c r="N1333" s="18">
        <v>44403</v>
      </c>
    </row>
    <row r="1334" spans="1:14" x14ac:dyDescent="0.25">
      <c r="A1334" s="1" t="s">
        <v>21</v>
      </c>
      <c r="B1334" s="1">
        <v>11427</v>
      </c>
      <c r="C1334" t="s">
        <v>1623</v>
      </c>
      <c r="D1334" t="s">
        <v>894</v>
      </c>
      <c r="E1334" s="15">
        <v>424259.47</v>
      </c>
      <c r="F1334" s="15">
        <v>0</v>
      </c>
      <c r="G1334" t="s">
        <v>12</v>
      </c>
      <c r="H1334" s="1">
        <v>2510</v>
      </c>
      <c r="I1334" s="1" t="str">
        <f>VLOOKUP(H1334,[1]DATOS!$A$4:$B$88,2,FALSE)</f>
        <v>DIRECCIÓN GENERAL DE OBRA PÚBLICA</v>
      </c>
      <c r="J1334" s="1" t="s">
        <v>3717</v>
      </c>
      <c r="K1334" s="16">
        <v>44971.676539351851</v>
      </c>
      <c r="L1334" s="18">
        <v>44480</v>
      </c>
      <c r="M1334" s="18">
        <v>44617</v>
      </c>
      <c r="N1334" s="18">
        <v>44470</v>
      </c>
    </row>
    <row r="1335" spans="1:14" x14ac:dyDescent="0.25">
      <c r="A1335" s="1" t="s">
        <v>21</v>
      </c>
      <c r="B1335" s="1">
        <v>11426</v>
      </c>
      <c r="C1335" t="s">
        <v>1624</v>
      </c>
      <c r="D1335" t="s">
        <v>1408</v>
      </c>
      <c r="E1335" s="15">
        <v>471087.59</v>
      </c>
      <c r="F1335" s="15">
        <v>0</v>
      </c>
      <c r="G1335" t="s">
        <v>12</v>
      </c>
      <c r="H1335" s="1">
        <v>2510</v>
      </c>
      <c r="I1335" s="1" t="str">
        <f>VLOOKUP(H1335,[1]DATOS!$A$4:$B$88,2,FALSE)</f>
        <v>DIRECCIÓN GENERAL DE OBRA PÚBLICA</v>
      </c>
      <c r="J1335" s="1" t="s">
        <v>3718</v>
      </c>
      <c r="K1335" s="16">
        <v>44971.676712962966</v>
      </c>
      <c r="L1335" s="18">
        <v>44480</v>
      </c>
      <c r="M1335" s="18">
        <v>44617</v>
      </c>
      <c r="N1335" s="18">
        <v>44470</v>
      </c>
    </row>
    <row r="1336" spans="1:14" x14ac:dyDescent="0.25">
      <c r="A1336" s="1" t="s">
        <v>21</v>
      </c>
      <c r="B1336" s="1">
        <v>11425</v>
      </c>
      <c r="C1336" t="s">
        <v>1625</v>
      </c>
      <c r="D1336" t="s">
        <v>952</v>
      </c>
      <c r="E1336" s="15">
        <v>341668.22</v>
      </c>
      <c r="F1336" s="15">
        <v>0</v>
      </c>
      <c r="G1336" t="s">
        <v>12</v>
      </c>
      <c r="H1336" s="1">
        <v>2510</v>
      </c>
      <c r="I1336" s="1" t="str">
        <f>VLOOKUP(H1336,[1]DATOS!$A$4:$B$88,2,FALSE)</f>
        <v>DIRECCIÓN GENERAL DE OBRA PÚBLICA</v>
      </c>
      <c r="J1336" s="1" t="s">
        <v>3719</v>
      </c>
      <c r="K1336" s="16">
        <v>44971.677002314813</v>
      </c>
      <c r="L1336" s="18">
        <v>44473</v>
      </c>
      <c r="M1336" s="18">
        <v>44576</v>
      </c>
      <c r="N1336" s="18">
        <v>44469</v>
      </c>
    </row>
    <row r="1337" spans="1:14" x14ac:dyDescent="0.25">
      <c r="A1337" s="1" t="s">
        <v>21</v>
      </c>
      <c r="B1337" s="1">
        <v>11424</v>
      </c>
      <c r="C1337" t="s">
        <v>1626</v>
      </c>
      <c r="D1337" t="s">
        <v>774</v>
      </c>
      <c r="E1337" s="15">
        <v>212982.14</v>
      </c>
      <c r="F1337" s="15">
        <v>144525.54</v>
      </c>
      <c r="G1337" t="s">
        <v>12</v>
      </c>
      <c r="H1337" s="1">
        <v>2510</v>
      </c>
      <c r="I1337" s="1" t="str">
        <f>VLOOKUP(H1337,[1]DATOS!$A$4:$B$88,2,FALSE)</f>
        <v>DIRECCIÓN GENERAL DE OBRA PÚBLICA</v>
      </c>
      <c r="J1337" s="1" t="s">
        <v>3720</v>
      </c>
      <c r="K1337" s="16">
        <v>44971.677175925928</v>
      </c>
      <c r="L1337" s="18">
        <v>44480</v>
      </c>
      <c r="M1337" s="18">
        <v>44589</v>
      </c>
      <c r="N1337" s="18">
        <v>44469</v>
      </c>
    </row>
    <row r="1338" spans="1:14" x14ac:dyDescent="0.25">
      <c r="A1338" s="1" t="s">
        <v>21</v>
      </c>
      <c r="B1338" s="1">
        <v>11423</v>
      </c>
      <c r="C1338" t="s">
        <v>1627</v>
      </c>
      <c r="D1338" t="s">
        <v>1152</v>
      </c>
      <c r="E1338" s="15">
        <v>0.01</v>
      </c>
      <c r="F1338" s="15">
        <v>0</v>
      </c>
      <c r="G1338" t="s">
        <v>12</v>
      </c>
      <c r="H1338" s="1">
        <v>2510</v>
      </c>
      <c r="I1338" s="1" t="str">
        <f>VLOOKUP(H1338,[1]DATOS!$A$4:$B$88,2,FALSE)</f>
        <v>DIRECCIÓN GENERAL DE OBRA PÚBLICA</v>
      </c>
      <c r="J1338" s="1" t="s">
        <v>3721</v>
      </c>
      <c r="K1338" s="16">
        <v>44971.677361111113</v>
      </c>
      <c r="L1338" s="18">
        <v>44459</v>
      </c>
      <c r="M1338" s="18">
        <v>44533</v>
      </c>
      <c r="N1338" s="18">
        <v>44456</v>
      </c>
    </row>
    <row r="1339" spans="1:14" x14ac:dyDescent="0.25">
      <c r="A1339" s="1" t="s">
        <v>21</v>
      </c>
      <c r="B1339" s="1">
        <v>11422</v>
      </c>
      <c r="C1339" t="s">
        <v>1628</v>
      </c>
      <c r="D1339" t="s">
        <v>774</v>
      </c>
      <c r="E1339" s="15">
        <v>630944.93000000005</v>
      </c>
      <c r="F1339" s="15">
        <v>0</v>
      </c>
      <c r="G1339" t="s">
        <v>12</v>
      </c>
      <c r="H1339" s="1">
        <v>2510</v>
      </c>
      <c r="I1339" s="1" t="str">
        <f>VLOOKUP(H1339,[1]DATOS!$A$4:$B$88,2,FALSE)</f>
        <v>DIRECCIÓN GENERAL DE OBRA PÚBLICA</v>
      </c>
      <c r="J1339" s="1" t="s">
        <v>3722</v>
      </c>
      <c r="K1339" s="16">
        <v>44971.677534722221</v>
      </c>
      <c r="L1339" s="18">
        <v>44480</v>
      </c>
      <c r="M1339" s="18">
        <v>44561</v>
      </c>
      <c r="N1339" s="18">
        <v>44468</v>
      </c>
    </row>
    <row r="1340" spans="1:14" x14ac:dyDescent="0.25">
      <c r="A1340" s="1" t="s">
        <v>21</v>
      </c>
      <c r="B1340" s="1">
        <v>11421</v>
      </c>
      <c r="C1340" t="s">
        <v>1622</v>
      </c>
      <c r="D1340" t="s">
        <v>859</v>
      </c>
      <c r="E1340" s="15">
        <v>45435</v>
      </c>
      <c r="F1340" s="15">
        <v>0</v>
      </c>
      <c r="G1340" t="s">
        <v>12</v>
      </c>
      <c r="H1340" s="1">
        <v>2510</v>
      </c>
      <c r="I1340" s="1" t="str">
        <f>VLOOKUP(H1340,[1]DATOS!$A$4:$B$88,2,FALSE)</f>
        <v>DIRECCIÓN GENERAL DE OBRA PÚBLICA</v>
      </c>
      <c r="J1340" s="1" t="s">
        <v>3723</v>
      </c>
      <c r="K1340" s="16">
        <v>44971.677789351852</v>
      </c>
      <c r="L1340" s="18">
        <v>44445</v>
      </c>
      <c r="M1340" s="18">
        <v>44617</v>
      </c>
      <c r="N1340" s="18">
        <v>44441</v>
      </c>
    </row>
    <row r="1341" spans="1:14" x14ac:dyDescent="0.25">
      <c r="A1341" s="1" t="s">
        <v>21</v>
      </c>
      <c r="B1341" s="1">
        <v>11420</v>
      </c>
      <c r="C1341" t="s">
        <v>1629</v>
      </c>
      <c r="D1341" t="s">
        <v>1471</v>
      </c>
      <c r="E1341" s="15">
        <v>20668.53</v>
      </c>
      <c r="F1341" s="15">
        <v>18447.66</v>
      </c>
      <c r="G1341" t="s">
        <v>12</v>
      </c>
      <c r="H1341" s="1">
        <v>2510</v>
      </c>
      <c r="I1341" s="1" t="str">
        <f>VLOOKUP(H1341,[1]DATOS!$A$4:$B$88,2,FALSE)</f>
        <v>DIRECCIÓN GENERAL DE OBRA PÚBLICA</v>
      </c>
      <c r="J1341" s="1" t="s">
        <v>3724</v>
      </c>
      <c r="K1341" s="16">
        <v>44971.677974537037</v>
      </c>
      <c r="L1341" s="18">
        <v>44459</v>
      </c>
      <c r="M1341" s="18">
        <v>44555</v>
      </c>
      <c r="N1341" s="18">
        <v>44453</v>
      </c>
    </row>
    <row r="1342" spans="1:14" x14ac:dyDescent="0.25">
      <c r="A1342" s="1" t="s">
        <v>21</v>
      </c>
      <c r="B1342" s="1">
        <v>11419</v>
      </c>
      <c r="C1342" t="s">
        <v>1463</v>
      </c>
      <c r="D1342" t="s">
        <v>1084</v>
      </c>
      <c r="E1342" s="15">
        <v>9330.2000000000007</v>
      </c>
      <c r="F1342" s="15">
        <v>0</v>
      </c>
      <c r="G1342" t="s">
        <v>12</v>
      </c>
      <c r="H1342" s="1">
        <v>2510</v>
      </c>
      <c r="I1342" s="1" t="str">
        <f>VLOOKUP(H1342,[1]DATOS!$A$4:$B$88,2,FALSE)</f>
        <v>DIRECCIÓN GENERAL DE OBRA PÚBLICA</v>
      </c>
      <c r="J1342" s="1" t="s">
        <v>3725</v>
      </c>
      <c r="K1342" s="16">
        <v>44971.678148148145</v>
      </c>
      <c r="L1342" s="18">
        <v>44351</v>
      </c>
      <c r="M1342" s="18">
        <v>44373</v>
      </c>
      <c r="N1342" s="18">
        <v>44351</v>
      </c>
    </row>
    <row r="1343" spans="1:14" x14ac:dyDescent="0.25">
      <c r="A1343" s="1" t="s">
        <v>21</v>
      </c>
      <c r="B1343" s="1">
        <v>11418</v>
      </c>
      <c r="C1343" t="s">
        <v>1630</v>
      </c>
      <c r="D1343" t="s">
        <v>1248</v>
      </c>
      <c r="E1343" s="15">
        <v>137601.19</v>
      </c>
      <c r="F1343" s="15">
        <v>70893.320000000007</v>
      </c>
      <c r="G1343" t="s">
        <v>12</v>
      </c>
      <c r="H1343" s="1">
        <v>2510</v>
      </c>
      <c r="I1343" s="1" t="str">
        <f>VLOOKUP(H1343,[1]DATOS!$A$4:$B$88,2,FALSE)</f>
        <v>DIRECCIÓN GENERAL DE OBRA PÚBLICA</v>
      </c>
      <c r="J1343" s="1" t="s">
        <v>3726</v>
      </c>
      <c r="K1343" s="16">
        <v>44971.67832175926</v>
      </c>
      <c r="L1343" s="18">
        <v>44466</v>
      </c>
      <c r="M1343" s="18">
        <v>44562</v>
      </c>
      <c r="N1343" s="18">
        <v>44453</v>
      </c>
    </row>
    <row r="1344" spans="1:14" x14ac:dyDescent="0.25">
      <c r="A1344" s="1" t="s">
        <v>21</v>
      </c>
      <c r="B1344" s="1">
        <v>11417</v>
      </c>
      <c r="C1344" t="s">
        <v>1622</v>
      </c>
      <c r="D1344" t="s">
        <v>1566</v>
      </c>
      <c r="E1344" s="15">
        <v>3173210.18</v>
      </c>
      <c r="F1344" s="15">
        <v>2199900.36</v>
      </c>
      <c r="G1344" t="s">
        <v>12</v>
      </c>
      <c r="H1344" s="1">
        <v>2210</v>
      </c>
      <c r="I1344" s="1" t="str">
        <f>VLOOKUP(H1344,[1]DATOS!$A$4:$B$88,2,FALSE)</f>
        <v>DIRECCIÓN GENERAL DE EDUCACIÓN</v>
      </c>
      <c r="J1344" s="1" t="s">
        <v>3727</v>
      </c>
      <c r="K1344" s="16">
        <v>44971.678518518522</v>
      </c>
      <c r="L1344" s="18">
        <v>44445</v>
      </c>
      <c r="M1344" s="18">
        <v>44617</v>
      </c>
      <c r="N1344" s="18">
        <v>44441</v>
      </c>
    </row>
    <row r="1345" spans="1:14" x14ac:dyDescent="0.25">
      <c r="A1345" s="1" t="s">
        <v>21</v>
      </c>
      <c r="B1345" s="1">
        <v>11416</v>
      </c>
      <c r="C1345" t="s">
        <v>1631</v>
      </c>
      <c r="D1345" t="s">
        <v>975</v>
      </c>
      <c r="E1345" s="15">
        <v>7899.16</v>
      </c>
      <c r="F1345" s="15">
        <v>0</v>
      </c>
      <c r="G1345" t="s">
        <v>12</v>
      </c>
      <c r="H1345" s="1">
        <v>2510</v>
      </c>
      <c r="I1345" s="1" t="str">
        <f>VLOOKUP(H1345,[1]DATOS!$A$4:$B$88,2,FALSE)</f>
        <v>DIRECCIÓN GENERAL DE OBRA PÚBLICA</v>
      </c>
      <c r="J1345" s="1" t="s">
        <v>3728</v>
      </c>
      <c r="K1345" s="16">
        <v>44971.67869212963</v>
      </c>
      <c r="L1345" s="18">
        <v>44424</v>
      </c>
      <c r="M1345" s="18">
        <v>44560</v>
      </c>
      <c r="N1345" s="18">
        <v>44421</v>
      </c>
    </row>
    <row r="1346" spans="1:14" x14ac:dyDescent="0.25">
      <c r="A1346" s="1" t="s">
        <v>21</v>
      </c>
      <c r="B1346" s="1">
        <v>11415</v>
      </c>
      <c r="C1346" t="s">
        <v>1632</v>
      </c>
      <c r="D1346" t="s">
        <v>1195</v>
      </c>
      <c r="E1346" s="15">
        <v>12989.14</v>
      </c>
      <c r="F1346" s="15">
        <v>0</v>
      </c>
      <c r="G1346" t="s">
        <v>12</v>
      </c>
      <c r="H1346" s="1">
        <v>2510</v>
      </c>
      <c r="I1346" s="1" t="str">
        <f>VLOOKUP(H1346,[1]DATOS!$A$4:$B$88,2,FALSE)</f>
        <v>DIRECCIÓN GENERAL DE OBRA PÚBLICA</v>
      </c>
      <c r="J1346" s="1" t="s">
        <v>3729</v>
      </c>
      <c r="K1346" s="16">
        <v>44971.678877314815</v>
      </c>
      <c r="L1346" s="18">
        <v>44438</v>
      </c>
      <c r="M1346" s="18">
        <v>44597</v>
      </c>
      <c r="N1346" s="18">
        <v>44438</v>
      </c>
    </row>
    <row r="1347" spans="1:14" x14ac:dyDescent="0.25">
      <c r="A1347" s="1" t="s">
        <v>21</v>
      </c>
      <c r="B1347" s="1">
        <v>11414</v>
      </c>
      <c r="C1347" t="s">
        <v>1455</v>
      </c>
      <c r="D1347" t="s">
        <v>1105</v>
      </c>
      <c r="E1347" s="15">
        <v>17915.43</v>
      </c>
      <c r="F1347" s="15">
        <v>0</v>
      </c>
      <c r="G1347" t="s">
        <v>12</v>
      </c>
      <c r="H1347" s="1">
        <v>2510</v>
      </c>
      <c r="I1347" s="1" t="str">
        <f>VLOOKUP(H1347,[1]DATOS!$A$4:$B$88,2,FALSE)</f>
        <v>DIRECCIÓN GENERAL DE OBRA PÚBLICA</v>
      </c>
      <c r="J1347" s="1" t="s">
        <v>3730</v>
      </c>
      <c r="K1347" s="16">
        <v>44971.679074074076</v>
      </c>
      <c r="L1347" s="18">
        <v>44424</v>
      </c>
      <c r="M1347" s="18">
        <v>44554</v>
      </c>
      <c r="N1347" s="18">
        <v>44421</v>
      </c>
    </row>
    <row r="1348" spans="1:14" x14ac:dyDescent="0.25">
      <c r="A1348" s="1" t="s">
        <v>21</v>
      </c>
      <c r="B1348" s="1">
        <v>11413</v>
      </c>
      <c r="C1348" t="s">
        <v>1633</v>
      </c>
      <c r="D1348" t="s">
        <v>1634</v>
      </c>
      <c r="E1348" s="15">
        <v>3416.21</v>
      </c>
      <c r="F1348" s="15">
        <v>0</v>
      </c>
      <c r="G1348" t="s">
        <v>12</v>
      </c>
      <c r="H1348" s="1">
        <v>2510</v>
      </c>
      <c r="I1348" s="1" t="str">
        <f>VLOOKUP(H1348,[1]DATOS!$A$4:$B$88,2,FALSE)</f>
        <v>DIRECCIÓN GENERAL DE OBRA PÚBLICA</v>
      </c>
      <c r="J1348" s="1" t="s">
        <v>3731</v>
      </c>
      <c r="K1348" s="16">
        <v>44971.679259259261</v>
      </c>
      <c r="L1348" s="18">
        <v>44410</v>
      </c>
      <c r="M1348" s="18">
        <v>44478</v>
      </c>
      <c r="N1348" s="18">
        <v>44410</v>
      </c>
    </row>
    <row r="1349" spans="1:14" x14ac:dyDescent="0.25">
      <c r="A1349" s="1" t="s">
        <v>21</v>
      </c>
      <c r="B1349" s="1">
        <v>11412</v>
      </c>
      <c r="C1349" t="s">
        <v>1635</v>
      </c>
      <c r="D1349" t="s">
        <v>1636</v>
      </c>
      <c r="E1349" s="15">
        <v>36860.1</v>
      </c>
      <c r="F1349" s="15">
        <v>36085.97</v>
      </c>
      <c r="G1349" t="s">
        <v>12</v>
      </c>
      <c r="H1349" s="1">
        <v>2510</v>
      </c>
      <c r="I1349" s="1" t="str">
        <f>VLOOKUP(H1349,[1]DATOS!$A$4:$B$88,2,FALSE)</f>
        <v>DIRECCIÓN GENERAL DE OBRA PÚBLICA</v>
      </c>
      <c r="J1349" s="1" t="s">
        <v>3732</v>
      </c>
      <c r="K1349" s="16">
        <v>44971.679467592592</v>
      </c>
      <c r="L1349" s="18">
        <v>44417</v>
      </c>
      <c r="M1349" s="18">
        <v>44513</v>
      </c>
      <c r="N1349" s="18">
        <v>44414</v>
      </c>
    </row>
    <row r="1350" spans="1:14" x14ac:dyDescent="0.25">
      <c r="A1350" s="1" t="s">
        <v>21</v>
      </c>
      <c r="B1350" s="1">
        <v>11411</v>
      </c>
      <c r="C1350" t="s">
        <v>1637</v>
      </c>
      <c r="D1350" t="s">
        <v>1103</v>
      </c>
      <c r="E1350" s="15">
        <v>25649.23</v>
      </c>
      <c r="F1350" s="15">
        <v>13490.69</v>
      </c>
      <c r="G1350" t="s">
        <v>12</v>
      </c>
      <c r="H1350" s="1">
        <v>2510</v>
      </c>
      <c r="I1350" s="1" t="str">
        <f>VLOOKUP(H1350,[1]DATOS!$A$4:$B$88,2,FALSE)</f>
        <v>DIRECCIÓN GENERAL DE OBRA PÚBLICA</v>
      </c>
      <c r="J1350" s="1" t="s">
        <v>3733</v>
      </c>
      <c r="K1350" s="16">
        <v>44971.679988425924</v>
      </c>
      <c r="L1350" s="18">
        <v>44424</v>
      </c>
      <c r="M1350" s="18">
        <v>44603</v>
      </c>
      <c r="N1350" s="18">
        <v>44421</v>
      </c>
    </row>
    <row r="1351" spans="1:14" x14ac:dyDescent="0.25">
      <c r="A1351" s="1" t="s">
        <v>21</v>
      </c>
      <c r="B1351" s="1">
        <v>11410</v>
      </c>
      <c r="C1351" t="s">
        <v>1638</v>
      </c>
      <c r="D1351" t="s">
        <v>1200</v>
      </c>
      <c r="E1351" s="15">
        <v>67968.91</v>
      </c>
      <c r="F1351" s="15">
        <v>30983.52</v>
      </c>
      <c r="G1351" t="s">
        <v>12</v>
      </c>
      <c r="H1351" s="1">
        <v>2510</v>
      </c>
      <c r="I1351" s="1" t="str">
        <f>VLOOKUP(H1351,[1]DATOS!$A$4:$B$88,2,FALSE)</f>
        <v>DIRECCIÓN GENERAL DE OBRA PÚBLICA</v>
      </c>
      <c r="J1351" s="1" t="s">
        <v>3734</v>
      </c>
      <c r="K1351" s="16">
        <v>44971.680335648147</v>
      </c>
      <c r="L1351" s="18">
        <v>44424</v>
      </c>
      <c r="M1351" s="18">
        <v>44553</v>
      </c>
      <c r="N1351" s="18">
        <v>44421</v>
      </c>
    </row>
    <row r="1352" spans="1:14" x14ac:dyDescent="0.25">
      <c r="A1352" s="1" t="s">
        <v>21</v>
      </c>
      <c r="B1352" s="1">
        <v>11409</v>
      </c>
      <c r="C1352" t="s">
        <v>1457</v>
      </c>
      <c r="D1352" t="s">
        <v>845</v>
      </c>
      <c r="E1352" s="15">
        <v>6920.84</v>
      </c>
      <c r="F1352" s="15">
        <v>0</v>
      </c>
      <c r="G1352" t="s">
        <v>12</v>
      </c>
      <c r="H1352" s="1">
        <v>2510</v>
      </c>
      <c r="I1352" s="1" t="str">
        <f>VLOOKUP(H1352,[1]DATOS!$A$4:$B$88,2,FALSE)</f>
        <v>DIRECCIÓN GENERAL DE OBRA PÚBLICA</v>
      </c>
      <c r="J1352" s="1" t="s">
        <v>3735</v>
      </c>
      <c r="K1352" s="16">
        <v>44971.680543981478</v>
      </c>
      <c r="L1352" s="18">
        <v>44424</v>
      </c>
      <c r="M1352" s="18">
        <v>44561</v>
      </c>
      <c r="N1352" s="18">
        <v>44421</v>
      </c>
    </row>
    <row r="1353" spans="1:14" x14ac:dyDescent="0.25">
      <c r="A1353" s="1" t="s">
        <v>21</v>
      </c>
      <c r="B1353" s="1">
        <v>11408</v>
      </c>
      <c r="C1353" t="s">
        <v>1639</v>
      </c>
      <c r="D1353" t="s">
        <v>1172</v>
      </c>
      <c r="E1353" s="15">
        <v>728515.85</v>
      </c>
      <c r="F1353" s="15">
        <v>124826.23</v>
      </c>
      <c r="G1353" t="s">
        <v>12</v>
      </c>
      <c r="H1353" s="1">
        <v>2510</v>
      </c>
      <c r="I1353" s="1" t="str">
        <f>VLOOKUP(H1353,[1]DATOS!$A$4:$B$88,2,FALSE)</f>
        <v>DIRECCIÓN GENERAL DE OBRA PÚBLICA</v>
      </c>
      <c r="J1353" s="1" t="s">
        <v>3736</v>
      </c>
      <c r="K1353" s="16">
        <v>44971.680752314816</v>
      </c>
      <c r="L1353" s="18">
        <v>44606</v>
      </c>
      <c r="M1353" s="18">
        <v>44722</v>
      </c>
      <c r="N1353" s="18">
        <v>44603</v>
      </c>
    </row>
    <row r="1354" spans="1:14" x14ac:dyDescent="0.25">
      <c r="A1354" s="1" t="s">
        <v>21</v>
      </c>
      <c r="B1354" s="1">
        <v>11407</v>
      </c>
      <c r="C1354" t="s">
        <v>1640</v>
      </c>
      <c r="D1354" t="s">
        <v>1230</v>
      </c>
      <c r="E1354" s="15">
        <v>27343.52</v>
      </c>
      <c r="F1354" s="15">
        <v>0</v>
      </c>
      <c r="G1354" t="s">
        <v>12</v>
      </c>
      <c r="H1354" s="1">
        <v>2510</v>
      </c>
      <c r="I1354" s="1" t="str">
        <f>VLOOKUP(H1354,[1]DATOS!$A$4:$B$88,2,FALSE)</f>
        <v>DIRECCIÓN GENERAL DE OBRA PÚBLICA</v>
      </c>
      <c r="J1354" s="1" t="s">
        <v>3737</v>
      </c>
      <c r="K1354" s="16">
        <v>44971.680960648147</v>
      </c>
      <c r="L1354" s="18">
        <v>44620</v>
      </c>
      <c r="M1354" s="18">
        <v>44863</v>
      </c>
      <c r="N1354" s="18">
        <v>44615</v>
      </c>
    </row>
    <row r="1355" spans="1:14" x14ac:dyDescent="0.25">
      <c r="A1355" s="1" t="s">
        <v>21</v>
      </c>
      <c r="B1355" s="1">
        <v>11406</v>
      </c>
      <c r="C1355" t="s">
        <v>1641</v>
      </c>
      <c r="D1355" t="s">
        <v>1584</v>
      </c>
      <c r="E1355" s="15">
        <v>26725.040000000001</v>
      </c>
      <c r="F1355" s="15">
        <v>26724.91</v>
      </c>
      <c r="G1355" t="s">
        <v>12</v>
      </c>
      <c r="H1355" s="1">
        <v>2510</v>
      </c>
      <c r="I1355" s="1" t="str">
        <f>VLOOKUP(H1355,[1]DATOS!$A$4:$B$88,2,FALSE)</f>
        <v>DIRECCIÓN GENERAL DE OBRA PÚBLICA</v>
      </c>
      <c r="J1355" s="1" t="s">
        <v>3738</v>
      </c>
      <c r="K1355" s="16">
        <v>44971.681134259263</v>
      </c>
      <c r="L1355" s="18">
        <v>44587</v>
      </c>
      <c r="M1355" s="18">
        <v>44648</v>
      </c>
      <c r="N1355" s="18">
        <v>44587</v>
      </c>
    </row>
    <row r="1356" spans="1:14" x14ac:dyDescent="0.25">
      <c r="A1356" s="1" t="s">
        <v>21</v>
      </c>
      <c r="B1356" s="1">
        <v>11405</v>
      </c>
      <c r="C1356" t="s">
        <v>1642</v>
      </c>
      <c r="D1356" t="s">
        <v>1114</v>
      </c>
      <c r="E1356" s="15">
        <v>209.6</v>
      </c>
      <c r="F1356" s="15">
        <v>0</v>
      </c>
      <c r="G1356" t="s">
        <v>12</v>
      </c>
      <c r="H1356" s="1">
        <v>2510</v>
      </c>
      <c r="I1356" s="1" t="str">
        <f>VLOOKUP(H1356,[1]DATOS!$A$4:$B$88,2,FALSE)</f>
        <v>DIRECCIÓN GENERAL DE OBRA PÚBLICA</v>
      </c>
      <c r="J1356" s="1" t="s">
        <v>3739</v>
      </c>
      <c r="K1356" s="16">
        <v>44971.68136574074</v>
      </c>
      <c r="L1356" s="18">
        <v>44634</v>
      </c>
      <c r="M1356" s="18">
        <v>44758</v>
      </c>
      <c r="N1356" s="18">
        <v>44631</v>
      </c>
    </row>
    <row r="1357" spans="1:14" x14ac:dyDescent="0.25">
      <c r="A1357" s="1" t="s">
        <v>21</v>
      </c>
      <c r="B1357" s="1">
        <v>11404</v>
      </c>
      <c r="C1357" t="s">
        <v>1643</v>
      </c>
      <c r="D1357" t="s">
        <v>1111</v>
      </c>
      <c r="E1357" s="15">
        <v>38.729999999999997</v>
      </c>
      <c r="F1357" s="15">
        <v>0</v>
      </c>
      <c r="G1357" t="s">
        <v>12</v>
      </c>
      <c r="H1357" s="1">
        <v>2510</v>
      </c>
      <c r="I1357" s="1" t="str">
        <f>VLOOKUP(H1357,[1]DATOS!$A$4:$B$88,2,FALSE)</f>
        <v>DIRECCIÓN GENERAL DE OBRA PÚBLICA</v>
      </c>
      <c r="J1357" s="1" t="s">
        <v>3740</v>
      </c>
      <c r="K1357" s="16">
        <v>44971.681550925925</v>
      </c>
      <c r="L1357" s="18">
        <v>44634</v>
      </c>
      <c r="M1357" s="18">
        <v>44758</v>
      </c>
      <c r="N1357" s="18">
        <v>44631</v>
      </c>
    </row>
    <row r="1358" spans="1:14" x14ac:dyDescent="0.25">
      <c r="A1358" s="1" t="s">
        <v>21</v>
      </c>
      <c r="B1358" s="1">
        <v>11403</v>
      </c>
      <c r="C1358" t="s">
        <v>1644</v>
      </c>
      <c r="D1358" t="s">
        <v>811</v>
      </c>
      <c r="E1358" s="15">
        <v>118815.47</v>
      </c>
      <c r="F1358" s="15">
        <v>118720.91</v>
      </c>
      <c r="G1358" t="s">
        <v>12</v>
      </c>
      <c r="H1358" s="1">
        <v>2510</v>
      </c>
      <c r="I1358" s="1" t="str">
        <f>VLOOKUP(H1358,[1]DATOS!$A$4:$B$88,2,FALSE)</f>
        <v>DIRECCIÓN GENERAL DE OBRA PÚBLICA</v>
      </c>
      <c r="J1358" s="1" t="s">
        <v>3741</v>
      </c>
      <c r="K1358" s="16">
        <v>44971.682129629633</v>
      </c>
      <c r="L1358" s="18">
        <v>44648</v>
      </c>
      <c r="M1358" s="18">
        <v>44814</v>
      </c>
      <c r="N1358" s="18">
        <v>44635</v>
      </c>
    </row>
    <row r="1359" spans="1:14" x14ac:dyDescent="0.25">
      <c r="A1359" s="1" t="s">
        <v>21</v>
      </c>
      <c r="B1359" s="1">
        <v>11402</v>
      </c>
      <c r="C1359" t="s">
        <v>1645</v>
      </c>
      <c r="D1359" t="s">
        <v>1288</v>
      </c>
      <c r="E1359" s="15">
        <v>238934.36</v>
      </c>
      <c r="F1359" s="15">
        <v>0</v>
      </c>
      <c r="G1359" t="s">
        <v>12</v>
      </c>
      <c r="H1359" s="1">
        <v>5051</v>
      </c>
      <c r="I1359" s="1" t="str">
        <f>VLOOKUP(H1359,[1]DATOS!$A$4:$B$88,2,FALSE)</f>
        <v>FIDEICOMISO DE OBRAS POR COOPERACIÓN</v>
      </c>
      <c r="J1359" s="1" t="s">
        <v>3742</v>
      </c>
      <c r="K1359" s="16">
        <v>44971.689108796294</v>
      </c>
      <c r="L1359" s="18">
        <v>44648</v>
      </c>
      <c r="M1359" s="18">
        <v>44744</v>
      </c>
      <c r="N1359" s="18">
        <v>44637</v>
      </c>
    </row>
    <row r="1360" spans="1:14" x14ac:dyDescent="0.25">
      <c r="A1360" s="1" t="s">
        <v>21</v>
      </c>
      <c r="B1360" s="1">
        <v>11401</v>
      </c>
      <c r="C1360" t="s">
        <v>1646</v>
      </c>
      <c r="D1360" t="s">
        <v>811</v>
      </c>
      <c r="E1360" s="15">
        <v>43113.5</v>
      </c>
      <c r="F1360" s="15">
        <v>27788.86</v>
      </c>
      <c r="G1360" t="s">
        <v>12</v>
      </c>
      <c r="H1360" s="1">
        <v>2510</v>
      </c>
      <c r="I1360" s="1" t="str">
        <f>VLOOKUP(H1360,[1]DATOS!$A$4:$B$88,2,FALSE)</f>
        <v>DIRECCIÓN GENERAL DE OBRA PÚBLICA</v>
      </c>
      <c r="J1360" s="1" t="s">
        <v>3743</v>
      </c>
      <c r="K1360" s="16">
        <v>44971.689293981479</v>
      </c>
      <c r="L1360" s="18">
        <v>44662</v>
      </c>
      <c r="M1360" s="18">
        <v>44737</v>
      </c>
      <c r="N1360" s="18">
        <v>44644</v>
      </c>
    </row>
    <row r="1361" spans="1:14" x14ac:dyDescent="0.25">
      <c r="A1361" s="1" t="s">
        <v>21</v>
      </c>
      <c r="B1361" s="1">
        <v>11400</v>
      </c>
      <c r="C1361" t="s">
        <v>1647</v>
      </c>
      <c r="D1361" t="s">
        <v>1189</v>
      </c>
      <c r="E1361" s="15">
        <v>93953.46</v>
      </c>
      <c r="F1361" s="15">
        <v>61583.11</v>
      </c>
      <c r="G1361" t="s">
        <v>12</v>
      </c>
      <c r="H1361" s="1">
        <v>2510</v>
      </c>
      <c r="I1361" s="1" t="str">
        <f>VLOOKUP(H1361,[1]DATOS!$A$4:$B$88,2,FALSE)</f>
        <v>DIRECCIÓN GENERAL DE OBRA PÚBLICA</v>
      </c>
      <c r="J1361" s="1" t="s">
        <v>3744</v>
      </c>
      <c r="K1361" s="16">
        <v>44971.689467592594</v>
      </c>
      <c r="L1361" s="18">
        <v>44655</v>
      </c>
      <c r="M1361" s="18">
        <v>44680</v>
      </c>
      <c r="N1361" s="18">
        <v>44649</v>
      </c>
    </row>
    <row r="1362" spans="1:14" x14ac:dyDescent="0.25">
      <c r="A1362" s="1" t="s">
        <v>21</v>
      </c>
      <c r="B1362" s="1">
        <v>11399</v>
      </c>
      <c r="C1362" t="s">
        <v>1648</v>
      </c>
      <c r="D1362" t="s">
        <v>1105</v>
      </c>
      <c r="E1362" s="15">
        <v>18074.63</v>
      </c>
      <c r="F1362" s="15">
        <v>0</v>
      </c>
      <c r="G1362" t="s">
        <v>12</v>
      </c>
      <c r="H1362" s="1">
        <v>2510</v>
      </c>
      <c r="I1362" s="1" t="str">
        <f>VLOOKUP(H1362,[1]DATOS!$A$4:$B$88,2,FALSE)</f>
        <v>DIRECCIÓN GENERAL DE OBRA PÚBLICA</v>
      </c>
      <c r="J1362" s="1" t="s">
        <v>3745</v>
      </c>
      <c r="K1362" s="16">
        <v>44971.689652777779</v>
      </c>
      <c r="L1362" s="18">
        <v>44648</v>
      </c>
      <c r="M1362" s="18">
        <v>44758</v>
      </c>
      <c r="N1362" s="18">
        <v>44645</v>
      </c>
    </row>
    <row r="1363" spans="1:14" x14ac:dyDescent="0.25">
      <c r="A1363" s="1" t="s">
        <v>21</v>
      </c>
      <c r="B1363" s="1">
        <v>11398</v>
      </c>
      <c r="C1363" t="s">
        <v>1649</v>
      </c>
      <c r="D1363" t="s">
        <v>1584</v>
      </c>
      <c r="E1363" s="15">
        <v>27247.34</v>
      </c>
      <c r="F1363" s="15">
        <v>0</v>
      </c>
      <c r="G1363" t="s">
        <v>12</v>
      </c>
      <c r="H1363" s="1">
        <v>2510</v>
      </c>
      <c r="I1363" s="1" t="str">
        <f>VLOOKUP(H1363,[1]DATOS!$A$4:$B$88,2,FALSE)</f>
        <v>DIRECCIÓN GENERAL DE OBRA PÚBLICA</v>
      </c>
      <c r="J1363" s="1" t="s">
        <v>3746</v>
      </c>
      <c r="K1363" s="16">
        <v>44971.68986111111</v>
      </c>
      <c r="L1363" s="18">
        <v>44648</v>
      </c>
      <c r="M1363" s="18">
        <v>44744</v>
      </c>
      <c r="N1363" s="18">
        <v>44644</v>
      </c>
    </row>
    <row r="1364" spans="1:14" x14ac:dyDescent="0.25">
      <c r="A1364" s="1" t="s">
        <v>21</v>
      </c>
      <c r="B1364" s="1">
        <v>11397</v>
      </c>
      <c r="C1364" t="s">
        <v>1650</v>
      </c>
      <c r="D1364" t="s">
        <v>934</v>
      </c>
      <c r="E1364" s="15">
        <v>4833.88</v>
      </c>
      <c r="F1364" s="15">
        <v>0</v>
      </c>
      <c r="G1364" t="s">
        <v>12</v>
      </c>
      <c r="H1364" s="1">
        <v>2510</v>
      </c>
      <c r="I1364" s="1" t="str">
        <f>VLOOKUP(H1364,[1]DATOS!$A$4:$B$88,2,FALSE)</f>
        <v>DIRECCIÓN GENERAL DE OBRA PÚBLICA</v>
      </c>
      <c r="J1364" s="1" t="s">
        <v>3747</v>
      </c>
      <c r="K1364" s="16">
        <v>44971.690092592595</v>
      </c>
      <c r="L1364" s="18">
        <v>44648</v>
      </c>
      <c r="M1364" s="18">
        <v>44730</v>
      </c>
      <c r="N1364" s="18">
        <v>44645</v>
      </c>
    </row>
    <row r="1365" spans="1:14" x14ac:dyDescent="0.25">
      <c r="A1365" s="1" t="s">
        <v>21</v>
      </c>
      <c r="B1365" s="1">
        <v>11396</v>
      </c>
      <c r="C1365" t="s">
        <v>1651</v>
      </c>
      <c r="D1365" t="s">
        <v>1033</v>
      </c>
      <c r="E1365" s="15">
        <v>7391.48</v>
      </c>
      <c r="F1365" s="15">
        <v>0</v>
      </c>
      <c r="G1365" t="s">
        <v>12</v>
      </c>
      <c r="H1365" s="1">
        <v>2510</v>
      </c>
      <c r="I1365" s="1" t="str">
        <f>VLOOKUP(H1365,[1]DATOS!$A$4:$B$88,2,FALSE)</f>
        <v>DIRECCIÓN GENERAL DE OBRA PÚBLICA</v>
      </c>
      <c r="J1365" s="1" t="s">
        <v>3748</v>
      </c>
      <c r="K1365" s="16">
        <v>44971.690300925926</v>
      </c>
      <c r="L1365" s="18">
        <v>44648</v>
      </c>
      <c r="M1365" s="18">
        <v>44744</v>
      </c>
      <c r="N1365" s="18">
        <v>44645</v>
      </c>
    </row>
    <row r="1366" spans="1:14" x14ac:dyDescent="0.25">
      <c r="A1366" s="1" t="s">
        <v>21</v>
      </c>
      <c r="B1366" s="1">
        <v>11395</v>
      </c>
      <c r="C1366" t="s">
        <v>1652</v>
      </c>
      <c r="D1366" t="s">
        <v>807</v>
      </c>
      <c r="E1366" s="15">
        <v>700114.63</v>
      </c>
      <c r="F1366" s="15">
        <v>169420.09</v>
      </c>
      <c r="G1366" t="s">
        <v>12</v>
      </c>
      <c r="H1366" s="1">
        <v>2510</v>
      </c>
      <c r="I1366" s="1" t="str">
        <f>VLOOKUP(H1366,[1]DATOS!$A$4:$B$88,2,FALSE)</f>
        <v>DIRECCIÓN GENERAL DE OBRA PÚBLICA</v>
      </c>
      <c r="J1366" s="1" t="s">
        <v>3749</v>
      </c>
      <c r="K1366" s="16">
        <v>44971.690497685187</v>
      </c>
      <c r="L1366" s="18">
        <v>44669</v>
      </c>
      <c r="M1366" s="18">
        <v>44779</v>
      </c>
      <c r="N1366" s="18">
        <v>44651</v>
      </c>
    </row>
    <row r="1367" spans="1:14" x14ac:dyDescent="0.25">
      <c r="A1367" s="1" t="s">
        <v>21</v>
      </c>
      <c r="B1367" s="1">
        <v>11394</v>
      </c>
      <c r="C1367" t="s">
        <v>1653</v>
      </c>
      <c r="D1367" t="s">
        <v>811</v>
      </c>
      <c r="E1367" s="15">
        <v>34.18</v>
      </c>
      <c r="F1367" s="15">
        <v>0</v>
      </c>
      <c r="G1367" t="s">
        <v>12</v>
      </c>
      <c r="H1367" s="1">
        <v>1816</v>
      </c>
      <c r="I1367" s="1" t="str">
        <f>VLOOKUP(H1367,[1]DATOS!$A$4:$B$88,2,FALSE)</f>
        <v>DIRECCIÓN DE PROGRAMAS ESTRATÉGICOS</v>
      </c>
      <c r="J1367" s="1" t="s">
        <v>3750</v>
      </c>
      <c r="K1367" s="16">
        <v>44971.690671296295</v>
      </c>
      <c r="L1367" s="18">
        <v>44669</v>
      </c>
      <c r="M1367" s="18">
        <v>44751</v>
      </c>
      <c r="N1367" s="18">
        <v>44655</v>
      </c>
    </row>
    <row r="1368" spans="1:14" x14ac:dyDescent="0.25">
      <c r="A1368" s="1" t="s">
        <v>21</v>
      </c>
      <c r="B1368" s="1">
        <v>11393</v>
      </c>
      <c r="C1368" t="s">
        <v>1654</v>
      </c>
      <c r="D1368" t="s">
        <v>1304</v>
      </c>
      <c r="E1368" s="15">
        <v>394534.91</v>
      </c>
      <c r="F1368" s="15">
        <v>394534.91</v>
      </c>
      <c r="G1368" t="s">
        <v>12</v>
      </c>
      <c r="H1368" s="1">
        <v>2510</v>
      </c>
      <c r="I1368" s="1" t="str">
        <f>VLOOKUP(H1368,[1]DATOS!$A$4:$B$88,2,FALSE)</f>
        <v>DIRECCIÓN GENERAL DE OBRA PÚBLICA</v>
      </c>
      <c r="J1368" s="1" t="s">
        <v>3751</v>
      </c>
      <c r="K1368" s="16">
        <v>44971.690949074073</v>
      </c>
      <c r="L1368" s="18">
        <v>44662</v>
      </c>
      <c r="M1368" s="18">
        <v>44828</v>
      </c>
      <c r="N1368" s="18">
        <v>44662</v>
      </c>
    </row>
    <row r="1369" spans="1:14" x14ac:dyDescent="0.25">
      <c r="A1369" s="1" t="s">
        <v>21</v>
      </c>
      <c r="B1369" s="1">
        <v>11392</v>
      </c>
      <c r="C1369" t="s">
        <v>1655</v>
      </c>
      <c r="D1369" t="s">
        <v>831</v>
      </c>
      <c r="E1369" s="15">
        <v>1816.72</v>
      </c>
      <c r="F1369" s="15">
        <v>0</v>
      </c>
      <c r="G1369" t="s">
        <v>12</v>
      </c>
      <c r="H1369" s="1">
        <v>2510</v>
      </c>
      <c r="I1369" s="1" t="str">
        <f>VLOOKUP(H1369,[1]DATOS!$A$4:$B$88,2,FALSE)</f>
        <v>DIRECCIÓN GENERAL DE OBRA PÚBLICA</v>
      </c>
      <c r="J1369" s="1" t="s">
        <v>3752</v>
      </c>
      <c r="K1369" s="16">
        <v>44971.691192129627</v>
      </c>
      <c r="L1369" s="18">
        <v>44676</v>
      </c>
      <c r="M1369" s="18">
        <v>44842</v>
      </c>
      <c r="N1369" s="18">
        <v>44659</v>
      </c>
    </row>
    <row r="1370" spans="1:14" x14ac:dyDescent="0.25">
      <c r="A1370" s="1" t="s">
        <v>21</v>
      </c>
      <c r="B1370" s="1">
        <v>11391</v>
      </c>
      <c r="C1370" t="s">
        <v>1656</v>
      </c>
      <c r="D1370" t="s">
        <v>1657</v>
      </c>
      <c r="E1370" s="15">
        <v>160.15</v>
      </c>
      <c r="F1370" s="15">
        <v>0</v>
      </c>
      <c r="G1370" t="s">
        <v>12</v>
      </c>
      <c r="H1370" s="1">
        <v>2510</v>
      </c>
      <c r="I1370" s="1" t="str">
        <f>VLOOKUP(H1370,[1]DATOS!$A$4:$B$88,2,FALSE)</f>
        <v>DIRECCIÓN GENERAL DE OBRA PÚBLICA</v>
      </c>
      <c r="J1370" s="1" t="s">
        <v>3753</v>
      </c>
      <c r="K1370" s="16">
        <v>44971.691388888888</v>
      </c>
      <c r="L1370" s="18">
        <v>44676</v>
      </c>
      <c r="M1370" s="18">
        <v>44758</v>
      </c>
      <c r="N1370" s="18">
        <v>44657</v>
      </c>
    </row>
    <row r="1371" spans="1:14" x14ac:dyDescent="0.25">
      <c r="A1371" s="1" t="s">
        <v>21</v>
      </c>
      <c r="B1371" s="1">
        <v>11390</v>
      </c>
      <c r="C1371" t="s">
        <v>1658</v>
      </c>
      <c r="D1371" t="s">
        <v>1659</v>
      </c>
      <c r="E1371" s="15">
        <v>0.63</v>
      </c>
      <c r="F1371" s="15">
        <v>0</v>
      </c>
      <c r="G1371" t="s">
        <v>12</v>
      </c>
      <c r="H1371" s="1">
        <v>5051</v>
      </c>
      <c r="I1371" s="1" t="str">
        <f>VLOOKUP(H1371,[1]DATOS!$A$4:$B$88,2,FALSE)</f>
        <v>FIDEICOMISO DE OBRAS POR COOPERACIÓN</v>
      </c>
      <c r="J1371" s="1" t="s">
        <v>3754</v>
      </c>
      <c r="K1371" s="16">
        <v>44971.692118055558</v>
      </c>
      <c r="L1371" s="18">
        <v>44676</v>
      </c>
      <c r="M1371" s="18">
        <v>44772</v>
      </c>
      <c r="N1371" s="18">
        <v>44659</v>
      </c>
    </row>
    <row r="1372" spans="1:14" x14ac:dyDescent="0.25">
      <c r="A1372" s="1" t="s">
        <v>21</v>
      </c>
      <c r="B1372" s="1">
        <v>11389</v>
      </c>
      <c r="C1372" t="s">
        <v>1660</v>
      </c>
      <c r="D1372" t="s">
        <v>1234</v>
      </c>
      <c r="E1372" s="15">
        <v>533962.75</v>
      </c>
      <c r="F1372" s="15">
        <v>255004.51</v>
      </c>
      <c r="G1372" t="s">
        <v>12</v>
      </c>
      <c r="H1372" s="1">
        <v>1816</v>
      </c>
      <c r="I1372" s="1" t="str">
        <f>VLOOKUP(H1372,[1]DATOS!$A$4:$B$88,2,FALSE)</f>
        <v>DIRECCIÓN DE PROGRAMAS ESTRATÉGICOS</v>
      </c>
      <c r="J1372" s="1" t="s">
        <v>3755</v>
      </c>
      <c r="K1372" s="16">
        <v>44971.692314814813</v>
      </c>
      <c r="L1372" s="18">
        <v>44683</v>
      </c>
      <c r="M1372" s="18">
        <v>44785</v>
      </c>
      <c r="N1372" s="18">
        <v>44678</v>
      </c>
    </row>
    <row r="1373" spans="1:14" x14ac:dyDescent="0.25">
      <c r="A1373" s="1" t="s">
        <v>21</v>
      </c>
      <c r="B1373" s="1">
        <v>11388</v>
      </c>
      <c r="C1373" t="s">
        <v>1661</v>
      </c>
      <c r="D1373" t="s">
        <v>981</v>
      </c>
      <c r="E1373" s="15">
        <v>7608.74</v>
      </c>
      <c r="F1373" s="15">
        <v>0</v>
      </c>
      <c r="G1373" t="s">
        <v>12</v>
      </c>
      <c r="H1373" s="1">
        <v>2510</v>
      </c>
      <c r="I1373" s="1" t="str">
        <f>VLOOKUP(H1373,[1]DATOS!$A$4:$B$88,2,FALSE)</f>
        <v>DIRECCIÓN GENERAL DE OBRA PÚBLICA</v>
      </c>
      <c r="J1373" s="1" t="s">
        <v>3756</v>
      </c>
      <c r="K1373" s="16">
        <v>44971.692499999997</v>
      </c>
      <c r="L1373" s="18">
        <v>44669</v>
      </c>
      <c r="M1373" s="18">
        <v>44778</v>
      </c>
      <c r="N1373" s="18">
        <v>44669</v>
      </c>
    </row>
    <row r="1374" spans="1:14" x14ac:dyDescent="0.25">
      <c r="A1374" s="1" t="s">
        <v>21</v>
      </c>
      <c r="B1374" s="1">
        <v>11387</v>
      </c>
      <c r="C1374" t="s">
        <v>1662</v>
      </c>
      <c r="D1374" t="s">
        <v>1084</v>
      </c>
      <c r="E1374" s="15">
        <v>12246.03</v>
      </c>
      <c r="F1374" s="15">
        <v>0</v>
      </c>
      <c r="G1374" t="s">
        <v>12</v>
      </c>
      <c r="H1374" s="1">
        <v>2510</v>
      </c>
      <c r="I1374" s="1" t="str">
        <f>VLOOKUP(H1374,[1]DATOS!$A$4:$B$88,2,FALSE)</f>
        <v>DIRECCIÓN GENERAL DE OBRA PÚBLICA</v>
      </c>
      <c r="J1374" s="1" t="s">
        <v>3757</v>
      </c>
      <c r="K1374" s="16">
        <v>44971.692685185182</v>
      </c>
      <c r="L1374" s="18">
        <v>44669</v>
      </c>
      <c r="M1374" s="18">
        <v>44778</v>
      </c>
      <c r="N1374" s="18">
        <v>44669</v>
      </c>
    </row>
    <row r="1375" spans="1:14" x14ac:dyDescent="0.25">
      <c r="A1375" s="1" t="s">
        <v>21</v>
      </c>
      <c r="B1375" s="1">
        <v>11386</v>
      </c>
      <c r="C1375" t="s">
        <v>1663</v>
      </c>
      <c r="D1375" t="s">
        <v>1156</v>
      </c>
      <c r="E1375" s="15">
        <v>2.76</v>
      </c>
      <c r="F1375" s="15">
        <v>0</v>
      </c>
      <c r="G1375" t="s">
        <v>12</v>
      </c>
      <c r="H1375" s="1">
        <v>2510</v>
      </c>
      <c r="I1375" s="1" t="str">
        <f>VLOOKUP(H1375,[1]DATOS!$A$4:$B$88,2,FALSE)</f>
        <v>DIRECCIÓN GENERAL DE OBRA PÚBLICA</v>
      </c>
      <c r="J1375" s="1" t="s">
        <v>3758</v>
      </c>
      <c r="K1375" s="16">
        <v>44971.692893518521</v>
      </c>
      <c r="L1375" s="18">
        <v>44676</v>
      </c>
      <c r="M1375" s="18">
        <v>44730</v>
      </c>
      <c r="N1375" s="18">
        <v>44672</v>
      </c>
    </row>
    <row r="1376" spans="1:14" x14ac:dyDescent="0.25">
      <c r="A1376" s="1" t="s">
        <v>21</v>
      </c>
      <c r="B1376" s="1">
        <v>11385</v>
      </c>
      <c r="C1376" t="s">
        <v>1658</v>
      </c>
      <c r="D1376" t="s">
        <v>883</v>
      </c>
      <c r="E1376" s="15">
        <v>0.03</v>
      </c>
      <c r="F1376" s="15">
        <v>0</v>
      </c>
      <c r="G1376" t="s">
        <v>12</v>
      </c>
      <c r="H1376" s="1">
        <v>2510</v>
      </c>
      <c r="I1376" s="1" t="str">
        <f>VLOOKUP(H1376,[1]DATOS!$A$4:$B$88,2,FALSE)</f>
        <v>DIRECCIÓN GENERAL DE OBRA PÚBLICA</v>
      </c>
      <c r="J1376" s="1" t="s">
        <v>3759</v>
      </c>
      <c r="K1376" s="16">
        <v>44971.693148148152</v>
      </c>
      <c r="L1376" s="18">
        <v>44676</v>
      </c>
      <c r="M1376" s="18">
        <v>44772</v>
      </c>
      <c r="N1376" s="18">
        <v>44673</v>
      </c>
    </row>
    <row r="1377" spans="1:14" x14ac:dyDescent="0.25">
      <c r="A1377" s="1" t="s">
        <v>21</v>
      </c>
      <c r="B1377" s="1">
        <v>11384</v>
      </c>
      <c r="C1377" t="s">
        <v>1664</v>
      </c>
      <c r="D1377" t="s">
        <v>1129</v>
      </c>
      <c r="E1377" s="15">
        <v>1365956.56</v>
      </c>
      <c r="F1377" s="15">
        <v>357259.11</v>
      </c>
      <c r="G1377" t="s">
        <v>12</v>
      </c>
      <c r="H1377" s="1">
        <v>1816</v>
      </c>
      <c r="I1377" s="1" t="str">
        <f>VLOOKUP(H1377,[1]DATOS!$A$4:$B$88,2,FALSE)</f>
        <v>DIRECCIÓN DE PROGRAMAS ESTRATÉGICOS</v>
      </c>
      <c r="J1377" s="1" t="s">
        <v>3760</v>
      </c>
      <c r="K1377" s="16">
        <v>44971.693564814814</v>
      </c>
      <c r="L1377" s="18">
        <v>44683</v>
      </c>
      <c r="M1377" s="18">
        <v>44785</v>
      </c>
      <c r="N1377" s="18">
        <v>44678</v>
      </c>
    </row>
    <row r="1378" spans="1:14" x14ac:dyDescent="0.25">
      <c r="A1378" s="1" t="s">
        <v>21</v>
      </c>
      <c r="B1378" s="1">
        <v>11383</v>
      </c>
      <c r="C1378" t="s">
        <v>1652</v>
      </c>
      <c r="D1378" t="s">
        <v>1025</v>
      </c>
      <c r="E1378" s="15">
        <v>16230.31</v>
      </c>
      <c r="F1378" s="15">
        <v>0</v>
      </c>
      <c r="G1378" t="s">
        <v>12</v>
      </c>
      <c r="H1378" s="1">
        <v>2510</v>
      </c>
      <c r="I1378" s="1" t="str">
        <f>VLOOKUP(H1378,[1]DATOS!$A$4:$B$88,2,FALSE)</f>
        <v>DIRECCIÓN GENERAL DE OBRA PÚBLICA</v>
      </c>
      <c r="J1378" s="1" t="s">
        <v>3761</v>
      </c>
      <c r="K1378" s="16">
        <v>44971.693877314814</v>
      </c>
      <c r="L1378" s="18">
        <v>44669</v>
      </c>
      <c r="M1378" s="18">
        <v>44779</v>
      </c>
      <c r="N1378" s="18">
        <v>44669</v>
      </c>
    </row>
    <row r="1379" spans="1:14" x14ac:dyDescent="0.25">
      <c r="A1379" s="1" t="s">
        <v>21</v>
      </c>
      <c r="B1379" s="1">
        <v>11382</v>
      </c>
      <c r="C1379" t="s">
        <v>1665</v>
      </c>
      <c r="D1379" t="s">
        <v>805</v>
      </c>
      <c r="E1379" s="15">
        <v>6831.1</v>
      </c>
      <c r="F1379" s="15">
        <v>6538.68</v>
      </c>
      <c r="G1379" t="s">
        <v>12</v>
      </c>
      <c r="H1379" s="1">
        <v>2510</v>
      </c>
      <c r="I1379" s="1" t="str">
        <f>VLOOKUP(H1379,[1]DATOS!$A$4:$B$88,2,FALSE)</f>
        <v>DIRECCIÓN GENERAL DE OBRA PÚBLICA</v>
      </c>
      <c r="J1379" s="1" t="s">
        <v>3762</v>
      </c>
      <c r="K1379" s="16">
        <v>44971.694074074076</v>
      </c>
      <c r="L1379" s="18">
        <v>44669</v>
      </c>
      <c r="M1379" s="18">
        <v>44751</v>
      </c>
      <c r="N1379" s="18">
        <v>44669</v>
      </c>
    </row>
    <row r="1380" spans="1:14" x14ac:dyDescent="0.25">
      <c r="A1380" s="1" t="s">
        <v>21</v>
      </c>
      <c r="B1380" s="1">
        <v>11381</v>
      </c>
      <c r="C1380" t="s">
        <v>1666</v>
      </c>
      <c r="D1380" t="s">
        <v>617</v>
      </c>
      <c r="E1380" s="15">
        <v>6724.14</v>
      </c>
      <c r="F1380" s="15">
        <v>913.57</v>
      </c>
      <c r="G1380" t="s">
        <v>12</v>
      </c>
      <c r="H1380" s="1">
        <v>2510</v>
      </c>
      <c r="I1380" s="1" t="str">
        <f>VLOOKUP(H1380,[1]DATOS!$A$4:$B$88,2,FALSE)</f>
        <v>DIRECCIÓN GENERAL DE OBRA PÚBLICA</v>
      </c>
      <c r="J1380" s="1" t="s">
        <v>3763</v>
      </c>
      <c r="K1380" s="16">
        <v>44971.69425925926</v>
      </c>
      <c r="L1380" s="18">
        <v>44662</v>
      </c>
      <c r="M1380" s="18">
        <v>44744</v>
      </c>
      <c r="N1380" s="18">
        <v>44662</v>
      </c>
    </row>
    <row r="1381" spans="1:14" x14ac:dyDescent="0.25">
      <c r="A1381" s="1" t="s">
        <v>21</v>
      </c>
      <c r="B1381" s="1">
        <v>11380</v>
      </c>
      <c r="C1381" t="s">
        <v>1667</v>
      </c>
      <c r="D1381" t="s">
        <v>1234</v>
      </c>
      <c r="E1381" s="15">
        <v>168542.05</v>
      </c>
      <c r="F1381" s="15">
        <v>168542.05</v>
      </c>
      <c r="G1381" t="s">
        <v>12</v>
      </c>
      <c r="H1381" s="1">
        <v>1816</v>
      </c>
      <c r="I1381" s="1" t="str">
        <f>VLOOKUP(H1381,[1]DATOS!$A$4:$B$88,2,FALSE)</f>
        <v>DIRECCIÓN DE PROGRAMAS ESTRATÉGICOS</v>
      </c>
      <c r="J1381" s="1" t="s">
        <v>3764</v>
      </c>
      <c r="K1381" s="16">
        <v>44971.6953587963</v>
      </c>
      <c r="L1381" s="18">
        <v>44690</v>
      </c>
      <c r="M1381" s="18">
        <v>44785</v>
      </c>
      <c r="N1381" s="18">
        <v>44686</v>
      </c>
    </row>
    <row r="1382" spans="1:14" x14ac:dyDescent="0.25">
      <c r="A1382" s="1" t="s">
        <v>21</v>
      </c>
      <c r="B1382" s="1">
        <v>11379</v>
      </c>
      <c r="C1382" t="s">
        <v>1668</v>
      </c>
      <c r="D1382" t="s">
        <v>1040</v>
      </c>
      <c r="E1382" s="15">
        <v>26857.35</v>
      </c>
      <c r="F1382" s="15">
        <v>15272.3</v>
      </c>
      <c r="G1382" t="s">
        <v>12</v>
      </c>
      <c r="H1382" s="1">
        <v>2510</v>
      </c>
      <c r="I1382" s="1" t="str">
        <f>VLOOKUP(H1382,[1]DATOS!$A$4:$B$88,2,FALSE)</f>
        <v>DIRECCIÓN GENERAL DE OBRA PÚBLICA</v>
      </c>
      <c r="J1382" s="1" t="s">
        <v>3765</v>
      </c>
      <c r="K1382" s="16">
        <v>44971.695706018516</v>
      </c>
      <c r="L1382" s="18">
        <v>44683</v>
      </c>
      <c r="M1382" s="18">
        <v>44785</v>
      </c>
      <c r="N1382" s="18">
        <v>44683</v>
      </c>
    </row>
    <row r="1383" spans="1:14" x14ac:dyDescent="0.25">
      <c r="A1383" s="1" t="s">
        <v>21</v>
      </c>
      <c r="B1383" s="1">
        <v>11378</v>
      </c>
      <c r="C1383" t="s">
        <v>1664</v>
      </c>
      <c r="D1383" t="s">
        <v>821</v>
      </c>
      <c r="E1383" s="15">
        <v>55048.26</v>
      </c>
      <c r="F1383" s="15">
        <v>12337.73</v>
      </c>
      <c r="G1383" t="s">
        <v>12</v>
      </c>
      <c r="H1383" s="1">
        <v>2510</v>
      </c>
      <c r="I1383" s="1" t="str">
        <f>VLOOKUP(H1383,[1]DATOS!$A$4:$B$88,2,FALSE)</f>
        <v>DIRECCIÓN GENERAL DE OBRA PÚBLICA</v>
      </c>
      <c r="J1383" s="1" t="s">
        <v>3766</v>
      </c>
      <c r="K1383" s="16">
        <v>44971.696030092593</v>
      </c>
      <c r="L1383" s="18">
        <v>44683</v>
      </c>
      <c r="M1383" s="18">
        <v>44785</v>
      </c>
      <c r="N1383" s="18">
        <v>44683</v>
      </c>
    </row>
    <row r="1384" spans="1:14" x14ac:dyDescent="0.25">
      <c r="A1384" s="1" t="s">
        <v>21</v>
      </c>
      <c r="B1384" s="1">
        <v>11377</v>
      </c>
      <c r="C1384" t="s">
        <v>1669</v>
      </c>
      <c r="D1384" t="s">
        <v>979</v>
      </c>
      <c r="E1384" s="15">
        <v>15862.68</v>
      </c>
      <c r="F1384" s="15">
        <v>0</v>
      </c>
      <c r="G1384" t="s">
        <v>12</v>
      </c>
      <c r="H1384" s="1">
        <v>2510</v>
      </c>
      <c r="I1384" s="1" t="str">
        <f>VLOOKUP(H1384,[1]DATOS!$A$4:$B$88,2,FALSE)</f>
        <v>DIRECCIÓN GENERAL DE OBRA PÚBLICA</v>
      </c>
      <c r="J1384" s="1" t="s">
        <v>3767</v>
      </c>
      <c r="K1384" s="16">
        <v>44971.696238425924</v>
      </c>
      <c r="L1384" s="18">
        <v>44690</v>
      </c>
      <c r="M1384" s="18">
        <v>44785</v>
      </c>
      <c r="N1384" s="18">
        <v>44686</v>
      </c>
    </row>
    <row r="1385" spans="1:14" x14ac:dyDescent="0.25">
      <c r="A1385" s="1" t="s">
        <v>21</v>
      </c>
      <c r="B1385" s="1">
        <v>11376</v>
      </c>
      <c r="C1385" t="s">
        <v>1670</v>
      </c>
      <c r="D1385" t="s">
        <v>1031</v>
      </c>
      <c r="E1385" s="15">
        <v>18737.080000000002</v>
      </c>
      <c r="F1385" s="15">
        <v>0</v>
      </c>
      <c r="G1385" t="s">
        <v>12</v>
      </c>
      <c r="H1385" s="1">
        <v>2510</v>
      </c>
      <c r="I1385" s="1" t="str">
        <f>VLOOKUP(H1385,[1]DATOS!$A$4:$B$88,2,FALSE)</f>
        <v>DIRECCIÓN GENERAL DE OBRA PÚBLICA</v>
      </c>
      <c r="J1385" s="1" t="s">
        <v>3768</v>
      </c>
      <c r="K1385" s="16">
        <v>44971.697118055556</v>
      </c>
      <c r="L1385" s="18">
        <v>44676</v>
      </c>
      <c r="M1385" s="18">
        <v>44758</v>
      </c>
      <c r="N1385" s="18">
        <v>44676</v>
      </c>
    </row>
    <row r="1386" spans="1:14" x14ac:dyDescent="0.25">
      <c r="A1386" s="1" t="s">
        <v>21</v>
      </c>
      <c r="B1386" s="1">
        <v>11375</v>
      </c>
      <c r="C1386" t="s">
        <v>1671</v>
      </c>
      <c r="D1386" t="s">
        <v>1285</v>
      </c>
      <c r="E1386" s="15">
        <v>7141</v>
      </c>
      <c r="F1386" s="15">
        <v>0</v>
      </c>
      <c r="G1386" t="s">
        <v>12</v>
      </c>
      <c r="H1386" s="1">
        <v>1816</v>
      </c>
      <c r="I1386" s="1" t="str">
        <f>VLOOKUP(H1386,[1]DATOS!$A$4:$B$88,2,FALSE)</f>
        <v>DIRECCIÓN DE PROGRAMAS ESTRATÉGICOS</v>
      </c>
      <c r="J1386" s="1" t="s">
        <v>3769</v>
      </c>
      <c r="K1386" s="16">
        <v>44971.697372685187</v>
      </c>
      <c r="L1386" s="18">
        <v>44697</v>
      </c>
      <c r="M1386" s="18">
        <v>44765</v>
      </c>
      <c r="N1386" s="18">
        <v>44686</v>
      </c>
    </row>
    <row r="1387" spans="1:14" x14ac:dyDescent="0.25">
      <c r="A1387" s="1" t="s">
        <v>21</v>
      </c>
      <c r="B1387" s="1">
        <v>11374</v>
      </c>
      <c r="C1387" t="s">
        <v>1672</v>
      </c>
      <c r="D1387" t="s">
        <v>871</v>
      </c>
      <c r="E1387" s="15">
        <v>8950.57</v>
      </c>
      <c r="F1387" s="15">
        <v>0</v>
      </c>
      <c r="G1387" t="s">
        <v>12</v>
      </c>
      <c r="H1387" s="1">
        <v>1816</v>
      </c>
      <c r="I1387" s="1" t="str">
        <f>VLOOKUP(H1387,[1]DATOS!$A$4:$B$88,2,FALSE)</f>
        <v>DIRECCIÓN DE PROGRAMAS ESTRATÉGICOS</v>
      </c>
      <c r="J1387" s="1" t="s">
        <v>3770</v>
      </c>
      <c r="K1387" s="16">
        <v>44971.697569444441</v>
      </c>
      <c r="L1387" s="18">
        <v>44697</v>
      </c>
      <c r="M1387" s="18">
        <v>44772</v>
      </c>
      <c r="N1387" s="18">
        <v>44686</v>
      </c>
    </row>
    <row r="1388" spans="1:14" x14ac:dyDescent="0.25">
      <c r="A1388" s="1" t="s">
        <v>21</v>
      </c>
      <c r="B1388" s="1">
        <v>11373</v>
      </c>
      <c r="C1388" t="s">
        <v>1673</v>
      </c>
      <c r="D1388" t="s">
        <v>1289</v>
      </c>
      <c r="E1388" s="15">
        <v>425.29</v>
      </c>
      <c r="F1388" s="15">
        <v>0</v>
      </c>
      <c r="G1388" t="s">
        <v>12</v>
      </c>
      <c r="H1388" s="1">
        <v>2510</v>
      </c>
      <c r="I1388" s="1" t="str">
        <f>VLOOKUP(H1388,[1]DATOS!$A$4:$B$88,2,FALSE)</f>
        <v>DIRECCIÓN GENERAL DE OBRA PÚBLICA</v>
      </c>
      <c r="J1388" s="1" t="s">
        <v>3771</v>
      </c>
      <c r="K1388" s="16">
        <v>44971.698217592595</v>
      </c>
      <c r="L1388" s="18">
        <v>44732</v>
      </c>
      <c r="M1388" s="18">
        <v>44786</v>
      </c>
      <c r="N1388" s="18">
        <v>44722</v>
      </c>
    </row>
    <row r="1389" spans="1:14" x14ac:dyDescent="0.25">
      <c r="A1389" s="1" t="s">
        <v>21</v>
      </c>
      <c r="B1389" s="1">
        <v>11372</v>
      </c>
      <c r="C1389" t="s">
        <v>1674</v>
      </c>
      <c r="D1389" t="s">
        <v>807</v>
      </c>
      <c r="E1389" s="15">
        <v>725342.61</v>
      </c>
      <c r="F1389" s="15">
        <v>725342.61</v>
      </c>
      <c r="G1389" t="s">
        <v>12</v>
      </c>
      <c r="H1389" s="1">
        <v>2510</v>
      </c>
      <c r="I1389" s="1" t="str">
        <f>VLOOKUP(H1389,[1]DATOS!$A$4:$B$88,2,FALSE)</f>
        <v>DIRECCIÓN GENERAL DE OBRA PÚBLICA</v>
      </c>
      <c r="J1389" s="1" t="s">
        <v>3772</v>
      </c>
      <c r="K1389" s="16">
        <v>44972.361886574072</v>
      </c>
      <c r="L1389" s="18">
        <v>44711</v>
      </c>
      <c r="M1389" s="18">
        <v>44827</v>
      </c>
      <c r="N1389" s="18">
        <v>44700</v>
      </c>
    </row>
    <row r="1390" spans="1:14" x14ac:dyDescent="0.25">
      <c r="A1390" s="1" t="s">
        <v>21</v>
      </c>
      <c r="B1390" s="1">
        <v>11371</v>
      </c>
      <c r="C1390" t="s">
        <v>1675</v>
      </c>
      <c r="D1390" t="s">
        <v>1338</v>
      </c>
      <c r="E1390" s="15">
        <v>167812.79</v>
      </c>
      <c r="F1390" s="15">
        <v>0</v>
      </c>
      <c r="G1390" t="s">
        <v>12</v>
      </c>
      <c r="H1390" s="1">
        <v>2510</v>
      </c>
      <c r="I1390" s="1" t="str">
        <f>VLOOKUP(H1390,[1]DATOS!$A$4:$B$88,2,FALSE)</f>
        <v>DIRECCIÓN GENERAL DE OBRA PÚBLICA</v>
      </c>
      <c r="J1390" s="1" t="s">
        <v>3773</v>
      </c>
      <c r="K1390" s="16">
        <v>44972.362060185187</v>
      </c>
      <c r="L1390" s="18">
        <v>44711</v>
      </c>
      <c r="M1390" s="18">
        <v>44793</v>
      </c>
      <c r="N1390" s="18">
        <v>44697</v>
      </c>
    </row>
    <row r="1391" spans="1:14" x14ac:dyDescent="0.25">
      <c r="A1391" s="1" t="s">
        <v>21</v>
      </c>
      <c r="B1391" s="1">
        <v>11370</v>
      </c>
      <c r="C1391" t="s">
        <v>1676</v>
      </c>
      <c r="D1391" t="s">
        <v>1311</v>
      </c>
      <c r="E1391" s="15">
        <v>66141.63</v>
      </c>
      <c r="F1391" s="15">
        <v>66141.63</v>
      </c>
      <c r="G1391" t="s">
        <v>12</v>
      </c>
      <c r="H1391" s="1">
        <v>2510</v>
      </c>
      <c r="I1391" s="1" t="str">
        <f>VLOOKUP(H1391,[1]DATOS!$A$4:$B$88,2,FALSE)</f>
        <v>DIRECCIÓN GENERAL DE OBRA PÚBLICA</v>
      </c>
      <c r="J1391" s="1" t="s">
        <v>3774</v>
      </c>
      <c r="K1391" s="16">
        <v>44972.362291666665</v>
      </c>
      <c r="L1391" s="18">
        <v>44704</v>
      </c>
      <c r="M1391" s="18">
        <v>44841</v>
      </c>
      <c r="N1391" s="18">
        <v>44698</v>
      </c>
    </row>
    <row r="1392" spans="1:14" x14ac:dyDescent="0.25">
      <c r="A1392" s="1" t="s">
        <v>21</v>
      </c>
      <c r="B1392" s="1">
        <v>11369</v>
      </c>
      <c r="C1392" t="s">
        <v>1677</v>
      </c>
      <c r="D1392" t="s">
        <v>828</v>
      </c>
      <c r="E1392" s="15">
        <v>30698.799999999999</v>
      </c>
      <c r="F1392" s="15">
        <v>30697.64</v>
      </c>
      <c r="G1392" t="s">
        <v>12</v>
      </c>
      <c r="H1392" s="1">
        <v>2510</v>
      </c>
      <c r="I1392" s="1" t="str">
        <f>VLOOKUP(H1392,[1]DATOS!$A$4:$B$88,2,FALSE)</f>
        <v>DIRECCIÓN GENERAL DE OBRA PÚBLICA</v>
      </c>
      <c r="J1392" s="1" t="s">
        <v>3775</v>
      </c>
      <c r="K1392" s="16">
        <v>44972.373715277776</v>
      </c>
      <c r="L1392" s="18">
        <v>44704</v>
      </c>
      <c r="M1392" s="18">
        <v>44841</v>
      </c>
      <c r="N1392" s="18">
        <v>44698</v>
      </c>
    </row>
    <row r="1393" spans="1:14" x14ac:dyDescent="0.25">
      <c r="A1393" s="1" t="s">
        <v>21</v>
      </c>
      <c r="B1393" s="1">
        <v>11368</v>
      </c>
      <c r="C1393" t="s">
        <v>1678</v>
      </c>
      <c r="D1393" t="s">
        <v>930</v>
      </c>
      <c r="E1393" s="15">
        <v>0.01</v>
      </c>
      <c r="F1393" s="15">
        <v>0</v>
      </c>
      <c r="G1393" t="s">
        <v>12</v>
      </c>
      <c r="H1393" s="1">
        <v>2510</v>
      </c>
      <c r="I1393" s="1" t="str">
        <f>VLOOKUP(H1393,[1]DATOS!$A$4:$B$88,2,FALSE)</f>
        <v>DIRECCIÓN GENERAL DE OBRA PÚBLICA</v>
      </c>
      <c r="J1393" s="1" t="s">
        <v>3776</v>
      </c>
      <c r="K1393" s="16">
        <v>44972.373888888891</v>
      </c>
      <c r="L1393" s="18">
        <v>44690</v>
      </c>
      <c r="M1393" s="18">
        <v>44800</v>
      </c>
      <c r="N1393" s="18">
        <v>44690</v>
      </c>
    </row>
    <row r="1394" spans="1:14" x14ac:dyDescent="0.25">
      <c r="A1394" s="1" t="s">
        <v>21</v>
      </c>
      <c r="B1394" s="1">
        <v>11367</v>
      </c>
      <c r="C1394" t="s">
        <v>1667</v>
      </c>
      <c r="D1394" t="s">
        <v>911</v>
      </c>
      <c r="E1394" s="15">
        <v>21726.34</v>
      </c>
      <c r="F1394" s="15">
        <v>21726.34</v>
      </c>
      <c r="G1394" t="s">
        <v>12</v>
      </c>
      <c r="H1394" s="1">
        <v>2510</v>
      </c>
      <c r="I1394" s="1" t="str">
        <f>VLOOKUP(H1394,[1]DATOS!$A$4:$B$88,2,FALSE)</f>
        <v>DIRECCIÓN GENERAL DE OBRA PÚBLICA</v>
      </c>
      <c r="J1394" s="1" t="s">
        <v>3777</v>
      </c>
      <c r="K1394" s="16">
        <v>44972.374143518522</v>
      </c>
      <c r="L1394" s="18">
        <v>44690</v>
      </c>
      <c r="M1394" s="18">
        <v>44785</v>
      </c>
      <c r="N1394" s="18">
        <v>44687</v>
      </c>
    </row>
    <row r="1395" spans="1:14" x14ac:dyDescent="0.25">
      <c r="A1395" s="1" t="s">
        <v>21</v>
      </c>
      <c r="B1395" s="1">
        <v>11366</v>
      </c>
      <c r="C1395" t="s">
        <v>1679</v>
      </c>
      <c r="D1395" t="s">
        <v>1069</v>
      </c>
      <c r="E1395" s="15">
        <v>19399.89</v>
      </c>
      <c r="F1395" s="15">
        <v>0</v>
      </c>
      <c r="G1395" t="s">
        <v>12</v>
      </c>
      <c r="H1395" s="1">
        <v>2510</v>
      </c>
      <c r="I1395" s="1" t="str">
        <f>VLOOKUP(H1395,[1]DATOS!$A$4:$B$88,2,FALSE)</f>
        <v>DIRECCIÓN GENERAL DE OBRA PÚBLICA</v>
      </c>
      <c r="J1395" s="1" t="s">
        <v>3778</v>
      </c>
      <c r="K1395" s="16">
        <v>44972.374351851853</v>
      </c>
      <c r="L1395" s="18">
        <v>44697</v>
      </c>
      <c r="M1395" s="18">
        <v>44834</v>
      </c>
      <c r="N1395" s="18">
        <v>44694</v>
      </c>
    </row>
    <row r="1396" spans="1:14" x14ac:dyDescent="0.25">
      <c r="A1396" s="1" t="s">
        <v>21</v>
      </c>
      <c r="B1396" s="1">
        <v>11365</v>
      </c>
      <c r="C1396" t="s">
        <v>1680</v>
      </c>
      <c r="D1396" t="s">
        <v>1191</v>
      </c>
      <c r="E1396" s="15">
        <v>28638.400000000001</v>
      </c>
      <c r="F1396" s="15">
        <v>0</v>
      </c>
      <c r="G1396" t="s">
        <v>12</v>
      </c>
      <c r="H1396" s="1">
        <v>2510</v>
      </c>
      <c r="I1396" s="1" t="str">
        <f>VLOOKUP(H1396,[1]DATOS!$A$4:$B$88,2,FALSE)</f>
        <v>DIRECCIÓN GENERAL DE OBRA PÚBLICA</v>
      </c>
      <c r="J1396" s="1" t="s">
        <v>3779</v>
      </c>
      <c r="K1396" s="16">
        <v>44972.374537037038</v>
      </c>
      <c r="L1396" s="18">
        <v>44690</v>
      </c>
      <c r="M1396" s="18">
        <v>44772</v>
      </c>
      <c r="N1396" s="18">
        <v>44687</v>
      </c>
    </row>
    <row r="1397" spans="1:14" x14ac:dyDescent="0.25">
      <c r="A1397" s="1" t="s">
        <v>21</v>
      </c>
      <c r="B1397" s="1">
        <v>11364</v>
      </c>
      <c r="C1397" t="s">
        <v>1681</v>
      </c>
      <c r="D1397" t="s">
        <v>612</v>
      </c>
      <c r="E1397" s="15">
        <v>12850.63</v>
      </c>
      <c r="F1397" s="15">
        <v>0</v>
      </c>
      <c r="G1397" t="s">
        <v>12</v>
      </c>
      <c r="H1397" s="1">
        <v>2510</v>
      </c>
      <c r="I1397" s="1" t="str">
        <f>VLOOKUP(H1397,[1]DATOS!$A$4:$B$88,2,FALSE)</f>
        <v>DIRECCIÓN GENERAL DE OBRA PÚBLICA</v>
      </c>
      <c r="J1397" s="1" t="s">
        <v>3780</v>
      </c>
      <c r="K1397" s="16">
        <v>44972.374756944446</v>
      </c>
      <c r="L1397" s="18">
        <v>44704</v>
      </c>
      <c r="M1397" s="18">
        <v>44841</v>
      </c>
      <c r="N1397" s="18">
        <v>44697</v>
      </c>
    </row>
    <row r="1398" spans="1:14" x14ac:dyDescent="0.25">
      <c r="A1398" s="1" t="s">
        <v>21</v>
      </c>
      <c r="B1398" s="1">
        <v>11363</v>
      </c>
      <c r="C1398" t="s">
        <v>1682</v>
      </c>
      <c r="D1398" t="s">
        <v>1329</v>
      </c>
      <c r="E1398" s="15">
        <v>10866.98</v>
      </c>
      <c r="F1398" s="15">
        <v>0</v>
      </c>
      <c r="G1398" t="s">
        <v>12</v>
      </c>
      <c r="H1398" s="1">
        <v>2510</v>
      </c>
      <c r="I1398" s="1" t="str">
        <f>VLOOKUP(H1398,[1]DATOS!$A$4:$B$88,2,FALSE)</f>
        <v>DIRECCIÓN GENERAL DE OBRA PÚBLICA</v>
      </c>
      <c r="J1398" s="1" t="s">
        <v>3781</v>
      </c>
      <c r="K1398" s="16">
        <v>44972.375011574077</v>
      </c>
      <c r="L1398" s="18">
        <v>44690</v>
      </c>
      <c r="M1398" s="18">
        <v>44785</v>
      </c>
      <c r="N1398" s="18">
        <v>44686</v>
      </c>
    </row>
    <row r="1399" spans="1:14" x14ac:dyDescent="0.25">
      <c r="A1399" s="1" t="s">
        <v>21</v>
      </c>
      <c r="B1399" s="1">
        <v>11362</v>
      </c>
      <c r="C1399" t="s">
        <v>1683</v>
      </c>
      <c r="D1399" t="s">
        <v>883</v>
      </c>
      <c r="E1399" s="15">
        <v>38464.03</v>
      </c>
      <c r="F1399" s="15">
        <v>0</v>
      </c>
      <c r="G1399" t="s">
        <v>12</v>
      </c>
      <c r="H1399" s="1">
        <v>2510</v>
      </c>
      <c r="I1399" s="1" t="str">
        <f>VLOOKUP(H1399,[1]DATOS!$A$4:$B$88,2,FALSE)</f>
        <v>DIRECCIÓN GENERAL DE OBRA PÚBLICA</v>
      </c>
      <c r="J1399" s="1" t="s">
        <v>3782</v>
      </c>
      <c r="K1399" s="16">
        <v>44972.375243055554</v>
      </c>
      <c r="L1399" s="18">
        <v>44704</v>
      </c>
      <c r="M1399" s="18">
        <v>44827</v>
      </c>
      <c r="N1399" s="18">
        <v>44694</v>
      </c>
    </row>
    <row r="1400" spans="1:14" x14ac:dyDescent="0.25">
      <c r="A1400" s="1" t="s">
        <v>21</v>
      </c>
      <c r="B1400" s="1">
        <v>11361</v>
      </c>
      <c r="C1400" t="s">
        <v>1684</v>
      </c>
      <c r="D1400" t="s">
        <v>818</v>
      </c>
      <c r="E1400" s="15">
        <v>106439.82</v>
      </c>
      <c r="F1400" s="15">
        <v>106439.82</v>
      </c>
      <c r="G1400" t="s">
        <v>12</v>
      </c>
      <c r="H1400" s="1">
        <v>2510</v>
      </c>
      <c r="I1400" s="1" t="str">
        <f>VLOOKUP(H1400,[1]DATOS!$A$4:$B$88,2,FALSE)</f>
        <v>DIRECCIÓN GENERAL DE OBRA PÚBLICA</v>
      </c>
      <c r="J1400" s="1" t="s">
        <v>3783</v>
      </c>
      <c r="K1400" s="16">
        <v>44972.375717592593</v>
      </c>
      <c r="L1400" s="18">
        <v>44690</v>
      </c>
      <c r="M1400" s="18">
        <v>44785</v>
      </c>
      <c r="N1400" s="18">
        <v>44687</v>
      </c>
    </row>
    <row r="1401" spans="1:14" x14ac:dyDescent="0.25">
      <c r="A1401" s="1" t="s">
        <v>21</v>
      </c>
      <c r="B1401" s="1">
        <v>11360</v>
      </c>
      <c r="C1401" t="s">
        <v>1685</v>
      </c>
      <c r="D1401" t="s">
        <v>1291</v>
      </c>
      <c r="E1401" s="15">
        <v>67367.89</v>
      </c>
      <c r="F1401" s="15">
        <v>61491.46</v>
      </c>
      <c r="G1401" t="s">
        <v>12</v>
      </c>
      <c r="H1401" s="1">
        <v>2510</v>
      </c>
      <c r="I1401" s="1" t="str">
        <f>VLOOKUP(H1401,[1]DATOS!$A$4:$B$88,2,FALSE)</f>
        <v>DIRECCIÓN GENERAL DE OBRA PÚBLICA</v>
      </c>
      <c r="J1401" s="1" t="s">
        <v>3784</v>
      </c>
      <c r="K1401" s="16">
        <v>44972.375914351855</v>
      </c>
      <c r="L1401" s="18">
        <v>44704</v>
      </c>
      <c r="M1401" s="18">
        <v>44729</v>
      </c>
      <c r="N1401" s="18">
        <v>44697</v>
      </c>
    </row>
    <row r="1402" spans="1:14" x14ac:dyDescent="0.25">
      <c r="A1402" s="1" t="s">
        <v>21</v>
      </c>
      <c r="B1402" s="1">
        <v>11359</v>
      </c>
      <c r="C1402" t="s">
        <v>1686</v>
      </c>
      <c r="D1402" t="s">
        <v>915</v>
      </c>
      <c r="E1402" s="15">
        <v>449.95</v>
      </c>
      <c r="F1402" s="15">
        <v>0</v>
      </c>
      <c r="G1402" t="s">
        <v>12</v>
      </c>
      <c r="H1402" s="1">
        <v>2510</v>
      </c>
      <c r="I1402" s="1" t="str">
        <f>VLOOKUP(H1402,[1]DATOS!$A$4:$B$88,2,FALSE)</f>
        <v>DIRECCIÓN GENERAL DE OBRA PÚBLICA</v>
      </c>
      <c r="J1402" s="1" t="s">
        <v>3785</v>
      </c>
      <c r="K1402" s="16">
        <v>44972.376134259262</v>
      </c>
      <c r="L1402" s="18">
        <v>44697</v>
      </c>
      <c r="M1402" s="18">
        <v>44773</v>
      </c>
      <c r="N1402" s="18">
        <v>44694</v>
      </c>
    </row>
    <row r="1403" spans="1:14" x14ac:dyDescent="0.25">
      <c r="A1403" s="1" t="s">
        <v>21</v>
      </c>
      <c r="B1403" s="1">
        <v>11358</v>
      </c>
      <c r="C1403" t="s">
        <v>1687</v>
      </c>
      <c r="D1403" t="s">
        <v>896</v>
      </c>
      <c r="E1403" s="15">
        <v>1451.3</v>
      </c>
      <c r="F1403" s="15">
        <v>0</v>
      </c>
      <c r="G1403" t="s">
        <v>12</v>
      </c>
      <c r="H1403" s="1">
        <v>2510</v>
      </c>
      <c r="I1403" s="1" t="str">
        <f>VLOOKUP(H1403,[1]DATOS!$A$4:$B$88,2,FALSE)</f>
        <v>DIRECCIÓN GENERAL DE OBRA PÚBLICA</v>
      </c>
      <c r="J1403" s="1" t="s">
        <v>3786</v>
      </c>
      <c r="K1403" s="16">
        <v>44972.376319444447</v>
      </c>
      <c r="L1403" s="18">
        <v>44704</v>
      </c>
      <c r="M1403" s="18">
        <v>44772</v>
      </c>
      <c r="N1403" s="18">
        <v>44697</v>
      </c>
    </row>
    <row r="1404" spans="1:14" x14ac:dyDescent="0.25">
      <c r="A1404" s="1" t="s">
        <v>21</v>
      </c>
      <c r="B1404" s="1">
        <v>11357</v>
      </c>
      <c r="C1404" t="s">
        <v>1688</v>
      </c>
      <c r="D1404" t="s">
        <v>878</v>
      </c>
      <c r="E1404" s="15">
        <v>49.46</v>
      </c>
      <c r="F1404" s="15">
        <v>0</v>
      </c>
      <c r="G1404" t="s">
        <v>12</v>
      </c>
      <c r="H1404" s="1">
        <v>2510</v>
      </c>
      <c r="I1404" s="1" t="str">
        <f>VLOOKUP(H1404,[1]DATOS!$A$4:$B$88,2,FALSE)</f>
        <v>DIRECCIÓN GENERAL DE OBRA PÚBLICA</v>
      </c>
      <c r="J1404" s="1" t="s">
        <v>3787</v>
      </c>
      <c r="K1404" s="16">
        <v>44972.376516203702</v>
      </c>
      <c r="L1404" s="18">
        <v>44704</v>
      </c>
      <c r="M1404" s="18">
        <v>44779</v>
      </c>
      <c r="N1404" s="18">
        <v>44694</v>
      </c>
    </row>
    <row r="1405" spans="1:14" x14ac:dyDescent="0.25">
      <c r="A1405" s="1" t="s">
        <v>21</v>
      </c>
      <c r="B1405" s="1">
        <v>11356</v>
      </c>
      <c r="C1405" t="s">
        <v>1689</v>
      </c>
      <c r="D1405" t="s">
        <v>879</v>
      </c>
      <c r="E1405" s="15">
        <v>111361.85</v>
      </c>
      <c r="F1405" s="15">
        <v>0</v>
      </c>
      <c r="G1405" t="s">
        <v>12</v>
      </c>
      <c r="H1405" s="1">
        <v>2510</v>
      </c>
      <c r="I1405" s="1" t="str">
        <f>VLOOKUP(H1405,[1]DATOS!$A$4:$B$88,2,FALSE)</f>
        <v>DIRECCIÓN GENERAL DE OBRA PÚBLICA</v>
      </c>
      <c r="J1405" s="1" t="s">
        <v>3788</v>
      </c>
      <c r="K1405" s="16">
        <v>44972.376701388886</v>
      </c>
      <c r="L1405" s="18">
        <v>44725</v>
      </c>
      <c r="M1405" s="18">
        <v>44779</v>
      </c>
      <c r="N1405" s="18">
        <v>44705</v>
      </c>
    </row>
    <row r="1406" spans="1:14" x14ac:dyDescent="0.25">
      <c r="A1406" s="1" t="s">
        <v>21</v>
      </c>
      <c r="B1406" s="1">
        <v>11355</v>
      </c>
      <c r="C1406" t="s">
        <v>1690</v>
      </c>
      <c r="D1406" t="s">
        <v>831</v>
      </c>
      <c r="E1406" s="15">
        <v>481.61</v>
      </c>
      <c r="F1406" s="15">
        <v>0</v>
      </c>
      <c r="G1406" t="s">
        <v>12</v>
      </c>
      <c r="H1406" s="1">
        <v>2510</v>
      </c>
      <c r="I1406" s="1" t="str">
        <f>VLOOKUP(H1406,[1]DATOS!$A$4:$B$88,2,FALSE)</f>
        <v>DIRECCIÓN GENERAL DE OBRA PÚBLICA</v>
      </c>
      <c r="J1406" s="1" t="s">
        <v>3789</v>
      </c>
      <c r="K1406" s="16">
        <v>44972.376921296294</v>
      </c>
      <c r="L1406" s="18">
        <v>44725</v>
      </c>
      <c r="M1406" s="18">
        <v>44779</v>
      </c>
      <c r="N1406" s="18">
        <v>44705</v>
      </c>
    </row>
    <row r="1407" spans="1:14" x14ac:dyDescent="0.25">
      <c r="A1407" s="1" t="s">
        <v>21</v>
      </c>
      <c r="B1407" s="1">
        <v>11354</v>
      </c>
      <c r="C1407" t="s">
        <v>1691</v>
      </c>
      <c r="D1407" t="s">
        <v>1657</v>
      </c>
      <c r="E1407" s="15">
        <v>299045.93</v>
      </c>
      <c r="F1407" s="15">
        <v>293363.58</v>
      </c>
      <c r="G1407" t="s">
        <v>12</v>
      </c>
      <c r="H1407" s="1">
        <v>2510</v>
      </c>
      <c r="I1407" s="1" t="str">
        <f>VLOOKUP(H1407,[1]DATOS!$A$4:$B$88,2,FALSE)</f>
        <v>DIRECCIÓN GENERAL DE OBRA PÚBLICA</v>
      </c>
      <c r="J1407" s="1" t="s">
        <v>3790</v>
      </c>
      <c r="K1407" s="16">
        <v>44972.377141203702</v>
      </c>
      <c r="L1407" s="18">
        <v>44725</v>
      </c>
      <c r="M1407" s="18">
        <v>44779</v>
      </c>
      <c r="N1407" s="18">
        <v>44705</v>
      </c>
    </row>
    <row r="1408" spans="1:14" x14ac:dyDescent="0.25">
      <c r="A1408" s="1" t="s">
        <v>21</v>
      </c>
      <c r="B1408" s="1">
        <v>11353</v>
      </c>
      <c r="C1408" t="s">
        <v>1692</v>
      </c>
      <c r="D1408" t="s">
        <v>1279</v>
      </c>
      <c r="E1408" s="15">
        <v>99038.02</v>
      </c>
      <c r="F1408" s="15">
        <v>0</v>
      </c>
      <c r="G1408" t="s">
        <v>12</v>
      </c>
      <c r="H1408" s="1">
        <v>2510</v>
      </c>
      <c r="I1408" s="1" t="str">
        <f>VLOOKUP(H1408,[1]DATOS!$A$4:$B$88,2,FALSE)</f>
        <v>DIRECCIÓN GENERAL DE OBRA PÚBLICA</v>
      </c>
      <c r="J1408" s="1" t="s">
        <v>3791</v>
      </c>
      <c r="K1408" s="16">
        <v>44972.377337962964</v>
      </c>
      <c r="L1408" s="18">
        <v>44704</v>
      </c>
      <c r="M1408" s="18">
        <v>44772</v>
      </c>
      <c r="N1408" s="18">
        <v>44700</v>
      </c>
    </row>
    <row r="1409" spans="1:14" x14ac:dyDescent="0.25">
      <c r="A1409" s="1" t="s">
        <v>21</v>
      </c>
      <c r="B1409" s="1">
        <v>11352</v>
      </c>
      <c r="C1409" t="s">
        <v>1693</v>
      </c>
      <c r="D1409" t="s">
        <v>1048</v>
      </c>
      <c r="E1409" s="15">
        <v>19.59</v>
      </c>
      <c r="F1409" s="15">
        <v>0</v>
      </c>
      <c r="G1409" t="s">
        <v>12</v>
      </c>
      <c r="H1409" s="1">
        <v>2510</v>
      </c>
      <c r="I1409" s="1" t="str">
        <f>VLOOKUP(H1409,[1]DATOS!$A$4:$B$88,2,FALSE)</f>
        <v>DIRECCIÓN GENERAL DE OBRA PÚBLICA</v>
      </c>
      <c r="J1409" s="1" t="s">
        <v>3792</v>
      </c>
      <c r="K1409" s="16">
        <v>44972.377523148149</v>
      </c>
      <c r="L1409" s="18">
        <v>44725</v>
      </c>
      <c r="M1409" s="18">
        <v>44779</v>
      </c>
      <c r="N1409" s="18">
        <v>44708</v>
      </c>
    </row>
    <row r="1410" spans="1:14" x14ac:dyDescent="0.25">
      <c r="A1410" s="1" t="s">
        <v>21</v>
      </c>
      <c r="B1410" s="1">
        <v>11351</v>
      </c>
      <c r="C1410" t="s">
        <v>1694</v>
      </c>
      <c r="D1410" t="s">
        <v>894</v>
      </c>
      <c r="E1410" s="15">
        <v>334298.07</v>
      </c>
      <c r="F1410" s="15">
        <v>260797.43</v>
      </c>
      <c r="G1410" t="s">
        <v>12</v>
      </c>
      <c r="H1410" s="1">
        <v>2510</v>
      </c>
      <c r="I1410" s="1" t="str">
        <f>VLOOKUP(H1410,[1]DATOS!$A$4:$B$88,2,FALSE)</f>
        <v>DIRECCIÓN GENERAL DE OBRA PÚBLICA</v>
      </c>
      <c r="J1410" s="1" t="s">
        <v>3793</v>
      </c>
      <c r="K1410" s="16">
        <v>44972.377696759257</v>
      </c>
      <c r="L1410" s="18">
        <v>44725</v>
      </c>
      <c r="M1410" s="18">
        <v>44779</v>
      </c>
      <c r="N1410" s="18">
        <v>44712</v>
      </c>
    </row>
    <row r="1411" spans="1:14" x14ac:dyDescent="0.25">
      <c r="A1411" s="1" t="s">
        <v>21</v>
      </c>
      <c r="B1411" s="1">
        <v>11350</v>
      </c>
      <c r="C1411" t="s">
        <v>1695</v>
      </c>
      <c r="D1411" t="s">
        <v>1657</v>
      </c>
      <c r="E1411" s="15">
        <v>91786.66</v>
      </c>
      <c r="F1411" s="15">
        <v>77374.149999999994</v>
      </c>
      <c r="G1411" t="s">
        <v>12</v>
      </c>
      <c r="H1411" s="1">
        <v>2510</v>
      </c>
      <c r="I1411" s="1" t="str">
        <f>VLOOKUP(H1411,[1]DATOS!$A$4:$B$88,2,FALSE)</f>
        <v>DIRECCIÓN GENERAL DE OBRA PÚBLICA</v>
      </c>
      <c r="J1411" s="1" t="s">
        <v>3794</v>
      </c>
      <c r="K1411" s="16">
        <v>44972.377870370372</v>
      </c>
      <c r="L1411" s="18">
        <v>44718</v>
      </c>
      <c r="M1411" s="18">
        <v>44806</v>
      </c>
      <c r="N1411" s="18">
        <v>44711</v>
      </c>
    </row>
    <row r="1412" spans="1:14" x14ac:dyDescent="0.25">
      <c r="A1412" s="1" t="s">
        <v>21</v>
      </c>
      <c r="B1412" s="1">
        <v>11349</v>
      </c>
      <c r="C1412" t="s">
        <v>1674</v>
      </c>
      <c r="D1412" t="s">
        <v>1277</v>
      </c>
      <c r="E1412" s="15">
        <v>8036.51</v>
      </c>
      <c r="F1412" s="15">
        <v>8036.51</v>
      </c>
      <c r="G1412" t="s">
        <v>12</v>
      </c>
      <c r="H1412" s="1">
        <v>2510</v>
      </c>
      <c r="I1412" s="1" t="str">
        <f>VLOOKUP(H1412,[1]DATOS!$A$4:$B$88,2,FALSE)</f>
        <v>DIRECCIÓN GENERAL DE OBRA PÚBLICA</v>
      </c>
      <c r="J1412" s="1" t="s">
        <v>3795</v>
      </c>
      <c r="K1412" s="16">
        <v>44972.378055555557</v>
      </c>
      <c r="L1412" s="18">
        <v>44711</v>
      </c>
      <c r="M1412" s="18">
        <v>44827</v>
      </c>
      <c r="N1412" s="18">
        <v>44711</v>
      </c>
    </row>
    <row r="1413" spans="1:14" x14ac:dyDescent="0.25">
      <c r="A1413" s="1" t="s">
        <v>21</v>
      </c>
      <c r="B1413" s="1">
        <v>11348</v>
      </c>
      <c r="C1413" t="s">
        <v>1696</v>
      </c>
      <c r="D1413" t="s">
        <v>1208</v>
      </c>
      <c r="E1413" s="15">
        <v>88632.63</v>
      </c>
      <c r="F1413" s="15">
        <v>88632.63</v>
      </c>
      <c r="G1413" t="s">
        <v>12</v>
      </c>
      <c r="H1413" s="1">
        <v>2510</v>
      </c>
      <c r="I1413" s="1" t="str">
        <f>VLOOKUP(H1413,[1]DATOS!$A$4:$B$88,2,FALSE)</f>
        <v>DIRECCIÓN GENERAL DE OBRA PÚBLICA</v>
      </c>
      <c r="J1413" s="1" t="s">
        <v>3796</v>
      </c>
      <c r="K1413" s="16">
        <v>44972.378252314818</v>
      </c>
      <c r="L1413" s="18">
        <v>44725</v>
      </c>
      <c r="M1413" s="18">
        <v>44779</v>
      </c>
      <c r="N1413" s="18">
        <v>44712</v>
      </c>
    </row>
    <row r="1414" spans="1:14" x14ac:dyDescent="0.25">
      <c r="A1414" s="1" t="s">
        <v>21</v>
      </c>
      <c r="B1414" s="1">
        <v>11347</v>
      </c>
      <c r="C1414" t="s">
        <v>1697</v>
      </c>
      <c r="D1414" t="s">
        <v>1698</v>
      </c>
      <c r="E1414" s="15">
        <v>93991.66</v>
      </c>
      <c r="F1414" s="15">
        <v>85331.38</v>
      </c>
      <c r="G1414" t="s">
        <v>12</v>
      </c>
      <c r="H1414" s="1">
        <v>2510</v>
      </c>
      <c r="I1414" s="1" t="str">
        <f>VLOOKUP(H1414,[1]DATOS!$A$4:$B$88,2,FALSE)</f>
        <v>DIRECCIÓN GENERAL DE OBRA PÚBLICA</v>
      </c>
      <c r="J1414" s="1" t="s">
        <v>3797</v>
      </c>
      <c r="K1414" s="16">
        <v>44972.378449074073</v>
      </c>
      <c r="L1414" s="18">
        <v>44725</v>
      </c>
      <c r="M1414" s="18">
        <v>44891</v>
      </c>
      <c r="N1414" s="18">
        <v>44712</v>
      </c>
    </row>
    <row r="1415" spans="1:14" x14ac:dyDescent="0.25">
      <c r="A1415" s="1" t="s">
        <v>21</v>
      </c>
      <c r="B1415" s="1">
        <v>11346</v>
      </c>
      <c r="C1415" t="s">
        <v>1699</v>
      </c>
      <c r="D1415" t="s">
        <v>614</v>
      </c>
      <c r="E1415" s="15">
        <v>324560.5</v>
      </c>
      <c r="F1415" s="15">
        <v>0</v>
      </c>
      <c r="G1415" t="s">
        <v>12</v>
      </c>
      <c r="H1415" s="1">
        <v>2510</v>
      </c>
      <c r="I1415" s="1" t="str">
        <f>VLOOKUP(H1415,[1]DATOS!$A$4:$B$88,2,FALSE)</f>
        <v>DIRECCIÓN GENERAL DE OBRA PÚBLICA</v>
      </c>
      <c r="J1415" s="1" t="s">
        <v>3798</v>
      </c>
      <c r="K1415" s="16">
        <v>44972.378668981481</v>
      </c>
      <c r="L1415" s="18">
        <v>44725</v>
      </c>
      <c r="M1415" s="18">
        <v>44779</v>
      </c>
      <c r="N1415" s="18">
        <v>44712</v>
      </c>
    </row>
    <row r="1416" spans="1:14" x14ac:dyDescent="0.25">
      <c r="A1416" s="1" t="s">
        <v>21</v>
      </c>
      <c r="B1416" s="1">
        <v>11345</v>
      </c>
      <c r="C1416" t="s">
        <v>1700</v>
      </c>
      <c r="D1416" t="s">
        <v>1701</v>
      </c>
      <c r="E1416" s="15">
        <v>121686.23</v>
      </c>
      <c r="F1416" s="15">
        <v>41293.4</v>
      </c>
      <c r="G1416" t="s">
        <v>12</v>
      </c>
      <c r="H1416" s="1">
        <v>2510</v>
      </c>
      <c r="I1416" s="1" t="str">
        <f>VLOOKUP(H1416,[1]DATOS!$A$4:$B$88,2,FALSE)</f>
        <v>DIRECCIÓN GENERAL DE OBRA PÚBLICA</v>
      </c>
      <c r="J1416" s="1" t="s">
        <v>3799</v>
      </c>
      <c r="K1416" s="16">
        <v>44972.378877314812</v>
      </c>
      <c r="L1416" s="18">
        <v>44725</v>
      </c>
      <c r="M1416" s="18">
        <v>44891</v>
      </c>
      <c r="N1416" s="18">
        <v>44712</v>
      </c>
    </row>
    <row r="1417" spans="1:14" x14ac:dyDescent="0.25">
      <c r="A1417" s="1" t="s">
        <v>21</v>
      </c>
      <c r="B1417" s="1">
        <v>11344</v>
      </c>
      <c r="C1417" t="s">
        <v>1702</v>
      </c>
      <c r="D1417" t="s">
        <v>811</v>
      </c>
      <c r="E1417" s="15">
        <v>87586.61</v>
      </c>
      <c r="F1417" s="15">
        <v>57962.78</v>
      </c>
      <c r="G1417" t="s">
        <v>12</v>
      </c>
      <c r="H1417" s="1">
        <v>2510</v>
      </c>
      <c r="I1417" s="1" t="str">
        <f>VLOOKUP(H1417,[1]DATOS!$A$4:$B$88,2,FALSE)</f>
        <v>DIRECCIÓN GENERAL DE OBRA PÚBLICA</v>
      </c>
      <c r="J1417" s="1" t="s">
        <v>3800</v>
      </c>
      <c r="K1417" s="16">
        <v>44972.379282407404</v>
      </c>
      <c r="L1417" s="18">
        <v>44732</v>
      </c>
      <c r="M1417" s="18">
        <v>44785</v>
      </c>
      <c r="N1417" s="18">
        <v>44720</v>
      </c>
    </row>
    <row r="1418" spans="1:14" x14ac:dyDescent="0.25">
      <c r="A1418" s="1" t="s">
        <v>21</v>
      </c>
      <c r="B1418" s="1">
        <v>11343</v>
      </c>
      <c r="C1418" t="s">
        <v>1703</v>
      </c>
      <c r="D1418" t="s">
        <v>616</v>
      </c>
      <c r="E1418" s="15">
        <v>33423.14</v>
      </c>
      <c r="F1418" s="15">
        <v>0</v>
      </c>
      <c r="G1418" t="s">
        <v>12</v>
      </c>
      <c r="H1418" s="1">
        <v>2510</v>
      </c>
      <c r="I1418" s="1" t="str">
        <f>VLOOKUP(H1418,[1]DATOS!$A$4:$B$88,2,FALSE)</f>
        <v>DIRECCIÓN GENERAL DE OBRA PÚBLICA</v>
      </c>
      <c r="J1418" s="1" t="s">
        <v>3801</v>
      </c>
      <c r="K1418" s="16">
        <v>44972.379479166666</v>
      </c>
      <c r="L1418" s="18">
        <v>44718</v>
      </c>
      <c r="M1418" s="18">
        <v>44855</v>
      </c>
      <c r="N1418" s="18">
        <v>44714</v>
      </c>
    </row>
    <row r="1419" spans="1:14" x14ac:dyDescent="0.25">
      <c r="A1419" s="1" t="s">
        <v>21</v>
      </c>
      <c r="B1419" s="1">
        <v>11342</v>
      </c>
      <c r="C1419" t="s">
        <v>1704</v>
      </c>
      <c r="D1419" t="s">
        <v>612</v>
      </c>
      <c r="E1419" s="15">
        <v>21064.41</v>
      </c>
      <c r="F1419" s="15">
        <v>0</v>
      </c>
      <c r="G1419" t="s">
        <v>12</v>
      </c>
      <c r="H1419" s="1">
        <v>2510</v>
      </c>
      <c r="I1419" s="1" t="str">
        <f>VLOOKUP(H1419,[1]DATOS!$A$4:$B$88,2,FALSE)</f>
        <v>DIRECCIÓN GENERAL DE OBRA PÚBLICA</v>
      </c>
      <c r="J1419" s="1" t="s">
        <v>3802</v>
      </c>
      <c r="K1419" s="16">
        <v>44972.379756944443</v>
      </c>
      <c r="L1419" s="18">
        <v>44718</v>
      </c>
      <c r="M1419" s="18">
        <v>44827</v>
      </c>
      <c r="N1419" s="18">
        <v>44715</v>
      </c>
    </row>
    <row r="1420" spans="1:14" x14ac:dyDescent="0.25">
      <c r="A1420" s="1" t="s">
        <v>21</v>
      </c>
      <c r="B1420" s="1">
        <v>11341</v>
      </c>
      <c r="C1420" t="s">
        <v>1705</v>
      </c>
      <c r="D1420" t="s">
        <v>905</v>
      </c>
      <c r="E1420" s="15">
        <v>0.48</v>
      </c>
      <c r="F1420" s="15">
        <v>0</v>
      </c>
      <c r="G1420" t="s">
        <v>12</v>
      </c>
      <c r="H1420" s="1">
        <v>2510</v>
      </c>
      <c r="I1420" s="1" t="str">
        <f>VLOOKUP(H1420,[1]DATOS!$A$4:$B$88,2,FALSE)</f>
        <v>DIRECCIÓN GENERAL DE OBRA PÚBLICA</v>
      </c>
      <c r="J1420" s="1" t="s">
        <v>3803</v>
      </c>
      <c r="K1420" s="16">
        <v>44972.379965277774</v>
      </c>
      <c r="L1420" s="18">
        <v>44732</v>
      </c>
      <c r="M1420" s="18">
        <v>44821</v>
      </c>
      <c r="N1420" s="18">
        <v>44721</v>
      </c>
    </row>
    <row r="1421" spans="1:14" x14ac:dyDescent="0.25">
      <c r="A1421" s="1" t="s">
        <v>21</v>
      </c>
      <c r="B1421" s="1">
        <v>11340</v>
      </c>
      <c r="C1421" t="s">
        <v>1706</v>
      </c>
      <c r="D1421" t="s">
        <v>1057</v>
      </c>
      <c r="E1421" s="15">
        <v>188530.08</v>
      </c>
      <c r="F1421" s="15">
        <v>188529.75</v>
      </c>
      <c r="G1421" t="s">
        <v>12</v>
      </c>
      <c r="H1421" s="1">
        <v>2510</v>
      </c>
      <c r="I1421" s="1" t="str">
        <f>VLOOKUP(H1421,[1]DATOS!$A$4:$B$88,2,FALSE)</f>
        <v>DIRECCIÓN GENERAL DE OBRA PÚBLICA</v>
      </c>
      <c r="J1421" s="1" t="s">
        <v>3804</v>
      </c>
      <c r="K1421" s="16">
        <v>44972.38013888889</v>
      </c>
      <c r="L1421" s="18">
        <v>44732</v>
      </c>
      <c r="M1421" s="18">
        <v>44785</v>
      </c>
      <c r="N1421" s="18">
        <v>44720</v>
      </c>
    </row>
    <row r="1422" spans="1:14" x14ac:dyDescent="0.25">
      <c r="A1422" s="1" t="s">
        <v>21</v>
      </c>
      <c r="B1422" s="1">
        <v>11339</v>
      </c>
      <c r="C1422" t="s">
        <v>1707</v>
      </c>
      <c r="D1422" t="s">
        <v>1057</v>
      </c>
      <c r="E1422" s="15">
        <v>233657.29</v>
      </c>
      <c r="F1422" s="15">
        <v>233656.95999999999</v>
      </c>
      <c r="G1422" t="s">
        <v>12</v>
      </c>
      <c r="H1422" s="1">
        <v>2510</v>
      </c>
      <c r="I1422" s="1" t="str">
        <f>VLOOKUP(H1422,[1]DATOS!$A$4:$B$88,2,FALSE)</f>
        <v>DIRECCIÓN GENERAL DE OBRA PÚBLICA</v>
      </c>
      <c r="J1422" s="1" t="s">
        <v>3805</v>
      </c>
      <c r="K1422" s="16">
        <v>44972.380324074074</v>
      </c>
      <c r="L1422" s="18">
        <v>44732</v>
      </c>
      <c r="M1422" s="18">
        <v>44785</v>
      </c>
      <c r="N1422" s="18">
        <v>44720</v>
      </c>
    </row>
    <row r="1423" spans="1:14" x14ac:dyDescent="0.25">
      <c r="A1423" s="1" t="s">
        <v>21</v>
      </c>
      <c r="B1423" s="1">
        <v>11338</v>
      </c>
      <c r="C1423" t="s">
        <v>1693</v>
      </c>
      <c r="D1423" t="s">
        <v>981</v>
      </c>
      <c r="E1423" s="15">
        <v>5787.72</v>
      </c>
      <c r="F1423" s="15">
        <v>5787.34</v>
      </c>
      <c r="G1423" t="s">
        <v>12</v>
      </c>
      <c r="H1423" s="1">
        <v>2510</v>
      </c>
      <c r="I1423" s="1" t="str">
        <f>VLOOKUP(H1423,[1]DATOS!$A$4:$B$88,2,FALSE)</f>
        <v>DIRECCIÓN GENERAL DE OBRA PÚBLICA</v>
      </c>
      <c r="J1423" s="1" t="s">
        <v>3806</v>
      </c>
      <c r="K1423" s="16">
        <v>44972.380509259259</v>
      </c>
      <c r="L1423" s="18">
        <v>44725</v>
      </c>
      <c r="M1423" s="18">
        <v>44779</v>
      </c>
      <c r="N1423" s="18">
        <v>44725</v>
      </c>
    </row>
    <row r="1424" spans="1:14" x14ac:dyDescent="0.25">
      <c r="A1424" s="1" t="s">
        <v>21</v>
      </c>
      <c r="B1424" s="1">
        <v>11337</v>
      </c>
      <c r="C1424" t="s">
        <v>1689</v>
      </c>
      <c r="D1424" t="s">
        <v>979</v>
      </c>
      <c r="E1424" s="15">
        <v>24526.33</v>
      </c>
      <c r="F1424" s="15">
        <v>22707.16</v>
      </c>
      <c r="G1424" t="s">
        <v>12</v>
      </c>
      <c r="H1424" s="1">
        <v>2510</v>
      </c>
      <c r="I1424" s="1" t="str">
        <f>VLOOKUP(H1424,[1]DATOS!$A$4:$B$88,2,FALSE)</f>
        <v>DIRECCIÓN GENERAL DE OBRA PÚBLICA</v>
      </c>
      <c r="J1424" s="1" t="s">
        <v>3807</v>
      </c>
      <c r="K1424" s="16">
        <v>44972.380671296298</v>
      </c>
      <c r="L1424" s="18">
        <v>44725</v>
      </c>
      <c r="M1424" s="18">
        <v>44779</v>
      </c>
      <c r="N1424" s="18">
        <v>44725</v>
      </c>
    </row>
    <row r="1425" spans="1:14" x14ac:dyDescent="0.25">
      <c r="A1425" s="1" t="s">
        <v>21</v>
      </c>
      <c r="B1425" s="1">
        <v>11336</v>
      </c>
      <c r="C1425" t="s">
        <v>1690</v>
      </c>
      <c r="D1425" t="s">
        <v>960</v>
      </c>
      <c r="E1425" s="15">
        <v>13.18</v>
      </c>
      <c r="F1425" s="15">
        <v>0</v>
      </c>
      <c r="G1425" t="s">
        <v>12</v>
      </c>
      <c r="H1425" s="1">
        <v>2510</v>
      </c>
      <c r="I1425" s="1" t="str">
        <f>VLOOKUP(H1425,[1]DATOS!$A$4:$B$88,2,FALSE)</f>
        <v>DIRECCIÓN GENERAL DE OBRA PÚBLICA</v>
      </c>
      <c r="J1425" s="1" t="s">
        <v>3808</v>
      </c>
      <c r="K1425" s="16">
        <v>44972.380856481483</v>
      </c>
      <c r="L1425" s="18">
        <v>44725</v>
      </c>
      <c r="M1425" s="18">
        <v>44779</v>
      </c>
      <c r="N1425" s="18">
        <v>44722</v>
      </c>
    </row>
    <row r="1426" spans="1:14" x14ac:dyDescent="0.25">
      <c r="A1426" s="1" t="s">
        <v>21</v>
      </c>
      <c r="B1426" s="1">
        <v>11335</v>
      </c>
      <c r="C1426" t="s">
        <v>1691</v>
      </c>
      <c r="D1426" t="s">
        <v>979</v>
      </c>
      <c r="E1426" s="15">
        <v>23375.13</v>
      </c>
      <c r="F1426" s="15">
        <v>23303.3</v>
      </c>
      <c r="G1426" t="s">
        <v>12</v>
      </c>
      <c r="H1426" s="1">
        <v>2510</v>
      </c>
      <c r="I1426" s="1" t="str">
        <f>VLOOKUP(H1426,[1]DATOS!$A$4:$B$88,2,FALSE)</f>
        <v>DIRECCIÓN GENERAL DE OBRA PÚBLICA</v>
      </c>
      <c r="J1426" s="1" t="s">
        <v>3809</v>
      </c>
      <c r="K1426" s="16">
        <v>44972.381122685183</v>
      </c>
      <c r="L1426" s="18">
        <v>44725</v>
      </c>
      <c r="M1426" s="18">
        <v>44779</v>
      </c>
      <c r="N1426" s="18">
        <v>44725</v>
      </c>
    </row>
    <row r="1427" spans="1:14" x14ac:dyDescent="0.25">
      <c r="A1427" s="1" t="s">
        <v>21</v>
      </c>
      <c r="B1427" s="1">
        <v>11334</v>
      </c>
      <c r="C1427" t="s">
        <v>1708</v>
      </c>
      <c r="D1427" t="s">
        <v>979</v>
      </c>
      <c r="E1427" s="15">
        <v>23257.84</v>
      </c>
      <c r="F1427" s="15">
        <v>23255.599999999999</v>
      </c>
      <c r="G1427" t="s">
        <v>12</v>
      </c>
      <c r="H1427" s="1">
        <v>2510</v>
      </c>
      <c r="I1427" s="1" t="str">
        <f>VLOOKUP(H1427,[1]DATOS!$A$4:$B$88,2,FALSE)</f>
        <v>DIRECCIÓN GENERAL DE OBRA PÚBLICA</v>
      </c>
      <c r="J1427" s="1" t="s">
        <v>3810</v>
      </c>
      <c r="K1427" s="16">
        <v>44972.382048611114</v>
      </c>
      <c r="L1427" s="18">
        <v>44725</v>
      </c>
      <c r="M1427" s="18">
        <v>44779</v>
      </c>
      <c r="N1427" s="18">
        <v>44725</v>
      </c>
    </row>
    <row r="1428" spans="1:14" x14ac:dyDescent="0.25">
      <c r="A1428" s="1" t="s">
        <v>21</v>
      </c>
      <c r="B1428" s="1">
        <v>11333</v>
      </c>
      <c r="C1428" t="s">
        <v>1709</v>
      </c>
      <c r="D1428" t="s">
        <v>960</v>
      </c>
      <c r="E1428" s="15">
        <v>2160.9699999999998</v>
      </c>
      <c r="F1428" s="15">
        <v>2159.5</v>
      </c>
      <c r="G1428" t="s">
        <v>12</v>
      </c>
      <c r="H1428" s="1">
        <v>2510</v>
      </c>
      <c r="I1428" s="1" t="str">
        <f>VLOOKUP(H1428,[1]DATOS!$A$4:$B$88,2,FALSE)</f>
        <v>DIRECCIÓN GENERAL DE OBRA PÚBLICA</v>
      </c>
      <c r="J1428" s="1" t="s">
        <v>3811</v>
      </c>
      <c r="K1428" s="16">
        <v>44972.382268518515</v>
      </c>
      <c r="L1428" s="18">
        <v>44725</v>
      </c>
      <c r="M1428" s="18">
        <v>44779</v>
      </c>
      <c r="N1428" s="18">
        <v>44722</v>
      </c>
    </row>
    <row r="1429" spans="1:14" x14ac:dyDescent="0.25">
      <c r="A1429" s="1" t="s">
        <v>21</v>
      </c>
      <c r="B1429" s="1">
        <v>11332</v>
      </c>
      <c r="C1429" t="s">
        <v>1673</v>
      </c>
      <c r="D1429" t="s">
        <v>960</v>
      </c>
      <c r="E1429" s="15">
        <v>2275.58</v>
      </c>
      <c r="F1429" s="15">
        <v>2263.6799999999998</v>
      </c>
      <c r="G1429" t="s">
        <v>12</v>
      </c>
      <c r="H1429" s="1">
        <v>2510</v>
      </c>
      <c r="I1429" s="1" t="str">
        <f>VLOOKUP(H1429,[1]DATOS!$A$4:$B$88,2,FALSE)</f>
        <v>DIRECCIÓN GENERAL DE OBRA PÚBLICA</v>
      </c>
      <c r="J1429" s="1" t="s">
        <v>3812</v>
      </c>
      <c r="K1429" s="16">
        <v>44972.382453703707</v>
      </c>
      <c r="L1429" s="18">
        <v>44732</v>
      </c>
      <c r="M1429" s="18">
        <v>44786</v>
      </c>
      <c r="N1429" s="18">
        <v>44722</v>
      </c>
    </row>
    <row r="1430" spans="1:14" x14ac:dyDescent="0.25">
      <c r="A1430" s="1" t="s">
        <v>21</v>
      </c>
      <c r="B1430" s="1">
        <v>11331</v>
      </c>
      <c r="C1430" t="s">
        <v>1710</v>
      </c>
      <c r="D1430" t="s">
        <v>1169</v>
      </c>
      <c r="E1430" s="15">
        <v>276354.31</v>
      </c>
      <c r="F1430" s="15">
        <v>16445.349999999999</v>
      </c>
      <c r="G1430" t="s">
        <v>12</v>
      </c>
      <c r="H1430" s="1">
        <v>2510</v>
      </c>
      <c r="I1430" s="1" t="str">
        <f>VLOOKUP(H1430,[1]DATOS!$A$4:$B$88,2,FALSE)</f>
        <v>DIRECCIÓN GENERAL DE OBRA PÚBLICA</v>
      </c>
      <c r="J1430" s="1" t="s">
        <v>3813</v>
      </c>
      <c r="K1430" s="16">
        <v>44972.382627314815</v>
      </c>
      <c r="L1430" s="18">
        <v>44732</v>
      </c>
      <c r="M1430" s="18">
        <v>44821</v>
      </c>
      <c r="N1430" s="18">
        <v>44725</v>
      </c>
    </row>
    <row r="1431" spans="1:14" x14ac:dyDescent="0.25">
      <c r="A1431" s="1" t="s">
        <v>21</v>
      </c>
      <c r="B1431" s="1">
        <v>11330</v>
      </c>
      <c r="C1431" t="s">
        <v>1711</v>
      </c>
      <c r="D1431" t="s">
        <v>1205</v>
      </c>
      <c r="E1431" s="15">
        <v>839531.07</v>
      </c>
      <c r="F1431" s="15">
        <v>735294.46</v>
      </c>
      <c r="G1431" t="s">
        <v>12</v>
      </c>
      <c r="H1431" s="1">
        <v>2510</v>
      </c>
      <c r="I1431" s="1" t="str">
        <f>VLOOKUP(H1431,[1]DATOS!$A$4:$B$88,2,FALSE)</f>
        <v>DIRECCIÓN GENERAL DE OBRA PÚBLICA</v>
      </c>
      <c r="J1431" s="1" t="s">
        <v>3814</v>
      </c>
      <c r="K1431" s="16">
        <v>44972.382835648146</v>
      </c>
      <c r="L1431" s="18">
        <v>44732</v>
      </c>
      <c r="M1431" s="18">
        <v>44841</v>
      </c>
      <c r="N1431" s="18">
        <v>44726</v>
      </c>
    </row>
    <row r="1432" spans="1:14" x14ac:dyDescent="0.25">
      <c r="A1432" s="1" t="s">
        <v>21</v>
      </c>
      <c r="B1432" s="1">
        <v>11329</v>
      </c>
      <c r="C1432" t="s">
        <v>1712</v>
      </c>
      <c r="D1432" t="s">
        <v>1289</v>
      </c>
      <c r="E1432" s="15">
        <v>321239.09000000003</v>
      </c>
      <c r="F1432" s="15">
        <v>176845.5</v>
      </c>
      <c r="G1432" t="s">
        <v>12</v>
      </c>
      <c r="H1432" s="1">
        <v>2510</v>
      </c>
      <c r="I1432" s="1" t="str">
        <f>VLOOKUP(H1432,[1]DATOS!$A$4:$B$88,2,FALSE)</f>
        <v>DIRECCIÓN GENERAL DE OBRA PÚBLICA</v>
      </c>
      <c r="J1432" s="1" t="s">
        <v>3815</v>
      </c>
      <c r="K1432" s="16">
        <v>44972.383043981485</v>
      </c>
      <c r="L1432" s="18">
        <v>44732</v>
      </c>
      <c r="M1432" s="18">
        <v>44820</v>
      </c>
      <c r="N1432" s="18">
        <v>44722</v>
      </c>
    </row>
    <row r="1433" spans="1:14" x14ac:dyDescent="0.25">
      <c r="A1433" s="1" t="s">
        <v>21</v>
      </c>
      <c r="B1433" s="1">
        <v>11328</v>
      </c>
      <c r="C1433" t="s">
        <v>1713</v>
      </c>
      <c r="D1433" t="s">
        <v>805</v>
      </c>
      <c r="E1433" s="15">
        <v>8.8000000000000007</v>
      </c>
      <c r="F1433" s="15">
        <v>0</v>
      </c>
      <c r="G1433" t="s">
        <v>12</v>
      </c>
      <c r="H1433" s="1">
        <v>2510</v>
      </c>
      <c r="I1433" s="1" t="str">
        <f>VLOOKUP(H1433,[1]DATOS!$A$4:$B$88,2,FALSE)</f>
        <v>DIRECCIÓN GENERAL DE OBRA PÚBLICA</v>
      </c>
      <c r="J1433" s="1" t="s">
        <v>3816</v>
      </c>
      <c r="K1433" s="16">
        <v>44972.383298611108</v>
      </c>
      <c r="L1433" s="18">
        <v>44725</v>
      </c>
      <c r="M1433" s="18">
        <v>44779</v>
      </c>
      <c r="N1433" s="18">
        <v>44722</v>
      </c>
    </row>
    <row r="1434" spans="1:14" x14ac:dyDescent="0.25">
      <c r="A1434" s="1" t="s">
        <v>21</v>
      </c>
      <c r="B1434" s="1">
        <v>11327</v>
      </c>
      <c r="C1434" t="s">
        <v>1714</v>
      </c>
      <c r="D1434" t="s">
        <v>854</v>
      </c>
      <c r="E1434" s="15">
        <v>236345.28</v>
      </c>
      <c r="F1434" s="15">
        <v>45614.31</v>
      </c>
      <c r="G1434" t="s">
        <v>12</v>
      </c>
      <c r="H1434" s="1">
        <v>2510</v>
      </c>
      <c r="I1434" s="1" t="str">
        <f>VLOOKUP(H1434,[1]DATOS!$A$4:$B$88,2,FALSE)</f>
        <v>DIRECCIÓN GENERAL DE OBRA PÚBLICA</v>
      </c>
      <c r="J1434" s="1" t="s">
        <v>3817</v>
      </c>
      <c r="K1434" s="16">
        <v>44972.383472222224</v>
      </c>
      <c r="L1434" s="18">
        <v>44732</v>
      </c>
      <c r="M1434" s="18">
        <v>44820</v>
      </c>
      <c r="N1434" s="18">
        <v>44722</v>
      </c>
    </row>
    <row r="1435" spans="1:14" x14ac:dyDescent="0.25">
      <c r="A1435" s="1" t="s">
        <v>21</v>
      </c>
      <c r="B1435" s="1">
        <v>11326</v>
      </c>
      <c r="C1435" t="s">
        <v>1715</v>
      </c>
      <c r="D1435" t="s">
        <v>1716</v>
      </c>
      <c r="E1435" s="15">
        <v>111.64</v>
      </c>
      <c r="F1435" s="15">
        <v>0</v>
      </c>
      <c r="G1435" t="s">
        <v>12</v>
      </c>
      <c r="H1435" s="1">
        <v>2510</v>
      </c>
      <c r="I1435" s="1" t="str">
        <f>VLOOKUP(H1435,[1]DATOS!$A$4:$B$88,2,FALSE)</f>
        <v>DIRECCIÓN GENERAL DE OBRA PÚBLICA</v>
      </c>
      <c r="J1435" s="1" t="s">
        <v>3818</v>
      </c>
      <c r="K1435" s="16">
        <v>44972.383645833332</v>
      </c>
      <c r="L1435" s="18">
        <v>44732</v>
      </c>
      <c r="M1435" s="18">
        <v>44855</v>
      </c>
      <c r="N1435" s="18">
        <v>44722</v>
      </c>
    </row>
    <row r="1436" spans="1:14" x14ac:dyDescent="0.25">
      <c r="A1436" s="1" t="s">
        <v>21</v>
      </c>
      <c r="B1436" s="1">
        <v>11325</v>
      </c>
      <c r="C1436" t="s">
        <v>1706</v>
      </c>
      <c r="D1436" t="s">
        <v>981</v>
      </c>
      <c r="E1436" s="15">
        <v>7730.46</v>
      </c>
      <c r="F1436" s="15">
        <v>7730.46</v>
      </c>
      <c r="G1436" t="s">
        <v>12</v>
      </c>
      <c r="H1436" s="1">
        <v>2510</v>
      </c>
      <c r="I1436" s="1" t="str">
        <f>VLOOKUP(H1436,[1]DATOS!$A$4:$B$88,2,FALSE)</f>
        <v>DIRECCIÓN GENERAL DE OBRA PÚBLICA</v>
      </c>
      <c r="J1436" s="1" t="s">
        <v>3819</v>
      </c>
      <c r="K1436" s="16">
        <v>44972.383831018517</v>
      </c>
      <c r="L1436" s="18">
        <v>44732</v>
      </c>
      <c r="M1436" s="18">
        <v>44785</v>
      </c>
      <c r="N1436" s="18">
        <v>44726</v>
      </c>
    </row>
    <row r="1437" spans="1:14" x14ac:dyDescent="0.25">
      <c r="A1437" s="1" t="s">
        <v>21</v>
      </c>
      <c r="B1437" s="1">
        <v>11324</v>
      </c>
      <c r="C1437" t="s">
        <v>1717</v>
      </c>
      <c r="D1437" t="s">
        <v>981</v>
      </c>
      <c r="E1437" s="15">
        <v>3705.59</v>
      </c>
      <c r="F1437" s="15">
        <v>2279.29</v>
      </c>
      <c r="G1437" t="s">
        <v>12</v>
      </c>
      <c r="H1437" s="1">
        <v>2510</v>
      </c>
      <c r="I1437" s="1" t="str">
        <f>VLOOKUP(H1437,[1]DATOS!$A$4:$B$88,2,FALSE)</f>
        <v>DIRECCIÓN GENERAL DE OBRA PÚBLICA</v>
      </c>
      <c r="J1437" s="1" t="s">
        <v>3820</v>
      </c>
      <c r="K1437" s="16">
        <v>44972.384027777778</v>
      </c>
      <c r="L1437" s="18">
        <v>44725</v>
      </c>
      <c r="M1437" s="18">
        <v>44779</v>
      </c>
      <c r="N1437" s="18">
        <v>44725</v>
      </c>
    </row>
    <row r="1438" spans="1:14" x14ac:dyDescent="0.25">
      <c r="A1438" s="1" t="s">
        <v>21</v>
      </c>
      <c r="B1438" s="1">
        <v>11323</v>
      </c>
      <c r="C1438" t="s">
        <v>1707</v>
      </c>
      <c r="D1438" t="s">
        <v>981</v>
      </c>
      <c r="E1438" s="15">
        <v>8108.8</v>
      </c>
      <c r="F1438" s="15">
        <v>8108.8</v>
      </c>
      <c r="G1438" t="s">
        <v>12</v>
      </c>
      <c r="H1438" s="1">
        <v>2510</v>
      </c>
      <c r="I1438" s="1" t="str">
        <f>VLOOKUP(H1438,[1]DATOS!$A$4:$B$88,2,FALSE)</f>
        <v>DIRECCIÓN GENERAL DE OBRA PÚBLICA</v>
      </c>
      <c r="J1438" s="1" t="s">
        <v>3821</v>
      </c>
      <c r="K1438" s="16">
        <v>44972.384212962963</v>
      </c>
      <c r="L1438" s="18">
        <v>44732</v>
      </c>
      <c r="M1438" s="18">
        <v>44785</v>
      </c>
      <c r="N1438" s="18">
        <v>44726</v>
      </c>
    </row>
    <row r="1439" spans="1:14" x14ac:dyDescent="0.25">
      <c r="A1439" s="1" t="s">
        <v>21</v>
      </c>
      <c r="B1439" s="1">
        <v>11322</v>
      </c>
      <c r="C1439" t="s">
        <v>1718</v>
      </c>
      <c r="D1439" t="s">
        <v>615</v>
      </c>
      <c r="E1439" s="15">
        <v>157.19</v>
      </c>
      <c r="F1439" s="15">
        <v>0</v>
      </c>
      <c r="G1439" t="s">
        <v>12</v>
      </c>
      <c r="H1439" s="1">
        <v>2510</v>
      </c>
      <c r="I1439" s="1" t="str">
        <f>VLOOKUP(H1439,[1]DATOS!$A$4:$B$88,2,FALSE)</f>
        <v>DIRECCIÓN GENERAL DE OBRA PÚBLICA</v>
      </c>
      <c r="J1439" s="1" t="s">
        <v>3822</v>
      </c>
      <c r="K1439" s="16">
        <v>44972.384409722225</v>
      </c>
      <c r="L1439" s="18">
        <v>44725</v>
      </c>
      <c r="M1439" s="18">
        <v>44779</v>
      </c>
      <c r="N1439" s="18">
        <v>44725</v>
      </c>
    </row>
    <row r="1440" spans="1:14" x14ac:dyDescent="0.25">
      <c r="A1440" s="1" t="s">
        <v>21</v>
      </c>
      <c r="B1440" s="1">
        <v>11321</v>
      </c>
      <c r="C1440" t="s">
        <v>1719</v>
      </c>
      <c r="D1440" t="s">
        <v>833</v>
      </c>
      <c r="E1440" s="15">
        <v>12840.59</v>
      </c>
      <c r="F1440" s="15">
        <v>12840.59</v>
      </c>
      <c r="G1440" t="s">
        <v>12</v>
      </c>
      <c r="H1440" s="1">
        <v>2510</v>
      </c>
      <c r="I1440" s="1" t="str">
        <f>VLOOKUP(H1440,[1]DATOS!$A$4:$B$88,2,FALSE)</f>
        <v>DIRECCIÓN GENERAL DE OBRA PÚBLICA</v>
      </c>
      <c r="J1440" s="1" t="s">
        <v>3823</v>
      </c>
      <c r="K1440" s="16">
        <v>44972.384583333333</v>
      </c>
      <c r="L1440" s="18">
        <v>44725</v>
      </c>
      <c r="M1440" s="18">
        <v>44779</v>
      </c>
      <c r="N1440" s="18">
        <v>44725</v>
      </c>
    </row>
    <row r="1441" spans="1:14" x14ac:dyDescent="0.25">
      <c r="A1441" s="1" t="s">
        <v>21</v>
      </c>
      <c r="B1441" s="1">
        <v>11320</v>
      </c>
      <c r="C1441" t="s">
        <v>1720</v>
      </c>
      <c r="D1441" t="s">
        <v>833</v>
      </c>
      <c r="E1441" s="15">
        <v>12161.23</v>
      </c>
      <c r="F1441" s="15">
        <v>12161.09</v>
      </c>
      <c r="G1441" t="s">
        <v>12</v>
      </c>
      <c r="H1441" s="1">
        <v>2510</v>
      </c>
      <c r="I1441" s="1" t="str">
        <f>VLOOKUP(H1441,[1]DATOS!$A$4:$B$88,2,FALSE)</f>
        <v>DIRECCIÓN GENERAL DE OBRA PÚBLICA</v>
      </c>
      <c r="J1441" s="1" t="s">
        <v>3824</v>
      </c>
      <c r="K1441" s="16">
        <v>44972.384756944448</v>
      </c>
      <c r="L1441" s="18">
        <v>44725</v>
      </c>
      <c r="M1441" s="18">
        <v>44779</v>
      </c>
      <c r="N1441" s="18">
        <v>44725</v>
      </c>
    </row>
    <row r="1442" spans="1:14" x14ac:dyDescent="0.25">
      <c r="A1442" s="1" t="s">
        <v>21</v>
      </c>
      <c r="B1442" s="1">
        <v>11319</v>
      </c>
      <c r="C1442" t="s">
        <v>1721</v>
      </c>
      <c r="D1442" t="s">
        <v>1722</v>
      </c>
      <c r="E1442" s="15">
        <v>6277.65</v>
      </c>
      <c r="F1442" s="15">
        <v>0</v>
      </c>
      <c r="G1442" t="s">
        <v>12</v>
      </c>
      <c r="H1442" s="1">
        <v>2510</v>
      </c>
      <c r="I1442" s="1" t="str">
        <f>VLOOKUP(H1442,[1]DATOS!$A$4:$B$88,2,FALSE)</f>
        <v>DIRECCIÓN GENERAL DE OBRA PÚBLICA</v>
      </c>
      <c r="J1442" s="1" t="s">
        <v>3825</v>
      </c>
      <c r="K1442" s="16">
        <v>44972.384965277779</v>
      </c>
      <c r="L1442" s="18">
        <v>44718</v>
      </c>
      <c r="M1442" s="18">
        <v>44806</v>
      </c>
      <c r="N1442" s="18">
        <v>44718</v>
      </c>
    </row>
    <row r="1443" spans="1:14" x14ac:dyDescent="0.25">
      <c r="A1443" s="1" t="s">
        <v>21</v>
      </c>
      <c r="B1443" s="1">
        <v>11318</v>
      </c>
      <c r="C1443" t="s">
        <v>1723</v>
      </c>
      <c r="D1443" t="s">
        <v>1010</v>
      </c>
      <c r="E1443" s="15">
        <v>3283.78</v>
      </c>
      <c r="F1443" s="15">
        <v>0</v>
      </c>
      <c r="G1443" t="s">
        <v>12</v>
      </c>
      <c r="H1443" s="1">
        <v>2510</v>
      </c>
      <c r="I1443" s="1" t="str">
        <f>VLOOKUP(H1443,[1]DATOS!$A$4:$B$88,2,FALSE)</f>
        <v>DIRECCIÓN GENERAL DE OBRA PÚBLICA</v>
      </c>
      <c r="J1443" s="1" t="s">
        <v>3826</v>
      </c>
      <c r="K1443" s="16">
        <v>44972.385150462964</v>
      </c>
      <c r="L1443" s="18">
        <v>44732</v>
      </c>
      <c r="M1443" s="18">
        <v>44786</v>
      </c>
      <c r="N1443" s="18">
        <v>44722</v>
      </c>
    </row>
    <row r="1444" spans="1:14" x14ac:dyDescent="0.25">
      <c r="A1444" s="1" t="s">
        <v>21</v>
      </c>
      <c r="B1444" s="1">
        <v>11317</v>
      </c>
      <c r="C1444" t="s">
        <v>1724</v>
      </c>
      <c r="D1444" t="s">
        <v>913</v>
      </c>
      <c r="E1444" s="15">
        <v>3905.56</v>
      </c>
      <c r="F1444" s="15">
        <v>0</v>
      </c>
      <c r="G1444" t="s">
        <v>12</v>
      </c>
      <c r="H1444" s="1">
        <v>2510</v>
      </c>
      <c r="I1444" s="1" t="str">
        <f>VLOOKUP(H1444,[1]DATOS!$A$4:$B$88,2,FALSE)</f>
        <v>DIRECCIÓN GENERAL DE OBRA PÚBLICA</v>
      </c>
      <c r="J1444" s="1" t="s">
        <v>3827</v>
      </c>
      <c r="K1444" s="16">
        <v>44972.385347222225</v>
      </c>
      <c r="L1444" s="18">
        <v>44732</v>
      </c>
      <c r="M1444" s="18">
        <v>44828</v>
      </c>
      <c r="N1444" s="18">
        <v>44727</v>
      </c>
    </row>
    <row r="1445" spans="1:14" x14ac:dyDescent="0.25">
      <c r="A1445" s="1" t="s">
        <v>21</v>
      </c>
      <c r="B1445" s="1">
        <v>11316</v>
      </c>
      <c r="C1445" t="s">
        <v>1725</v>
      </c>
      <c r="D1445" t="s">
        <v>920</v>
      </c>
      <c r="E1445" s="15">
        <v>23.54</v>
      </c>
      <c r="F1445" s="15">
        <v>0</v>
      </c>
      <c r="G1445" t="s">
        <v>12</v>
      </c>
      <c r="H1445" s="1">
        <v>2510</v>
      </c>
      <c r="I1445" s="1" t="str">
        <f>VLOOKUP(H1445,[1]DATOS!$A$4:$B$88,2,FALSE)</f>
        <v>DIRECCIÓN GENERAL DE OBRA PÚBLICA</v>
      </c>
      <c r="J1445" s="1" t="s">
        <v>3828</v>
      </c>
      <c r="K1445" s="16">
        <v>44972.38554398148</v>
      </c>
      <c r="L1445" s="18">
        <v>44732</v>
      </c>
      <c r="M1445" s="18">
        <v>44786</v>
      </c>
      <c r="N1445" s="18">
        <v>44727</v>
      </c>
    </row>
    <row r="1446" spans="1:14" x14ac:dyDescent="0.25">
      <c r="A1446" s="1" t="s">
        <v>21</v>
      </c>
      <c r="B1446" s="1">
        <v>11315</v>
      </c>
      <c r="C1446" t="s">
        <v>1726</v>
      </c>
      <c r="D1446" t="s">
        <v>1200</v>
      </c>
      <c r="E1446" s="15">
        <v>8553.41</v>
      </c>
      <c r="F1446" s="15">
        <v>4594.2299999999996</v>
      </c>
      <c r="G1446" t="s">
        <v>12</v>
      </c>
      <c r="H1446" s="1">
        <v>2510</v>
      </c>
      <c r="I1446" s="1" t="str">
        <f>VLOOKUP(H1446,[1]DATOS!$A$4:$B$88,2,FALSE)</f>
        <v>DIRECCIÓN GENERAL DE OBRA PÚBLICA</v>
      </c>
      <c r="J1446" s="1" t="s">
        <v>3829</v>
      </c>
      <c r="K1446" s="16">
        <v>44972.385717592595</v>
      </c>
      <c r="L1446" s="18">
        <v>44732</v>
      </c>
      <c r="M1446" s="18">
        <v>44820</v>
      </c>
      <c r="N1446" s="18">
        <v>44732</v>
      </c>
    </row>
    <row r="1447" spans="1:14" x14ac:dyDescent="0.25">
      <c r="A1447" s="1" t="s">
        <v>21</v>
      </c>
      <c r="B1447" s="1">
        <v>11314</v>
      </c>
      <c r="C1447" t="s">
        <v>1727</v>
      </c>
      <c r="D1447" t="s">
        <v>1103</v>
      </c>
      <c r="E1447" s="15">
        <v>7978.68</v>
      </c>
      <c r="F1447" s="15">
        <v>4605.88</v>
      </c>
      <c r="G1447" t="s">
        <v>12</v>
      </c>
      <c r="H1447" s="1">
        <v>2510</v>
      </c>
      <c r="I1447" s="1" t="str">
        <f>VLOOKUP(H1447,[1]DATOS!$A$4:$B$88,2,FALSE)</f>
        <v>DIRECCIÓN GENERAL DE OBRA PÚBLICA</v>
      </c>
      <c r="J1447" s="1" t="s">
        <v>3830</v>
      </c>
      <c r="K1447" s="16">
        <v>44972.385972222219</v>
      </c>
      <c r="L1447" s="18">
        <v>44732</v>
      </c>
      <c r="M1447" s="18">
        <v>44820</v>
      </c>
      <c r="N1447" s="18">
        <v>44732</v>
      </c>
    </row>
    <row r="1448" spans="1:14" x14ac:dyDescent="0.25">
      <c r="A1448" s="1" t="s">
        <v>21</v>
      </c>
      <c r="B1448" s="1">
        <v>11313</v>
      </c>
      <c r="C1448" t="s">
        <v>1715</v>
      </c>
      <c r="D1448" t="s">
        <v>841</v>
      </c>
      <c r="E1448" s="15">
        <v>3.2</v>
      </c>
      <c r="F1448" s="15">
        <v>0</v>
      </c>
      <c r="G1448" t="s">
        <v>12</v>
      </c>
      <c r="H1448" s="1">
        <v>2510</v>
      </c>
      <c r="I1448" s="1" t="str">
        <f>VLOOKUP(H1448,[1]DATOS!$A$4:$B$88,2,FALSE)</f>
        <v>DIRECCIÓN GENERAL DE OBRA PÚBLICA</v>
      </c>
      <c r="J1448" s="1" t="s">
        <v>3831</v>
      </c>
      <c r="K1448" s="16">
        <v>44972.386782407404</v>
      </c>
      <c r="L1448" s="18">
        <v>44732</v>
      </c>
      <c r="M1448" s="18">
        <v>44855</v>
      </c>
      <c r="N1448" s="18">
        <v>44732</v>
      </c>
    </row>
    <row r="1449" spans="1:14" x14ac:dyDescent="0.25">
      <c r="A1449" s="1" t="s">
        <v>21</v>
      </c>
      <c r="B1449" s="1">
        <v>11312</v>
      </c>
      <c r="C1449" t="s">
        <v>1728</v>
      </c>
      <c r="D1449" t="s">
        <v>1729</v>
      </c>
      <c r="E1449" s="15">
        <v>8259.09</v>
      </c>
      <c r="F1449" s="15">
        <v>0</v>
      </c>
      <c r="G1449" t="s">
        <v>12</v>
      </c>
      <c r="H1449" s="1">
        <v>2510</v>
      </c>
      <c r="I1449" s="1" t="str">
        <f>VLOOKUP(H1449,[1]DATOS!$A$4:$B$88,2,FALSE)</f>
        <v>DIRECCIÓN GENERAL DE OBRA PÚBLICA</v>
      </c>
      <c r="J1449" s="1" t="s">
        <v>3832</v>
      </c>
      <c r="K1449" s="16">
        <v>44972.386979166666</v>
      </c>
      <c r="L1449" s="18">
        <v>44732</v>
      </c>
      <c r="M1449" s="18">
        <v>44820</v>
      </c>
      <c r="N1449" s="18">
        <v>44732</v>
      </c>
    </row>
    <row r="1450" spans="1:14" x14ac:dyDescent="0.25">
      <c r="A1450" s="1" t="s">
        <v>21</v>
      </c>
      <c r="B1450" s="1">
        <v>11311</v>
      </c>
      <c r="C1450" t="s">
        <v>1730</v>
      </c>
      <c r="D1450" t="s">
        <v>1012</v>
      </c>
      <c r="E1450" s="15">
        <v>16106.89</v>
      </c>
      <c r="F1450" s="15">
        <v>4410.99</v>
      </c>
      <c r="G1450" t="s">
        <v>12</v>
      </c>
      <c r="H1450" s="1">
        <v>2510</v>
      </c>
      <c r="I1450" s="1" t="str">
        <f>VLOOKUP(H1450,[1]DATOS!$A$4:$B$88,2,FALSE)</f>
        <v>DIRECCIÓN GENERAL DE OBRA PÚBLICA</v>
      </c>
      <c r="J1450" s="1" t="s">
        <v>3833</v>
      </c>
      <c r="K1450" s="16">
        <v>44972.387152777781</v>
      </c>
      <c r="L1450" s="18">
        <v>44732</v>
      </c>
      <c r="M1450" s="18">
        <v>44821</v>
      </c>
      <c r="N1450" s="18">
        <v>44732</v>
      </c>
    </row>
    <row r="1451" spans="1:14" x14ac:dyDescent="0.25">
      <c r="A1451" s="1" t="s">
        <v>21</v>
      </c>
      <c r="B1451" s="1">
        <v>11310</v>
      </c>
      <c r="C1451" t="s">
        <v>1731</v>
      </c>
      <c r="D1451" t="s">
        <v>874</v>
      </c>
      <c r="E1451" s="15">
        <v>67065.990000000005</v>
      </c>
      <c r="F1451" s="15">
        <v>37915.449999999997</v>
      </c>
      <c r="G1451" t="s">
        <v>12</v>
      </c>
      <c r="H1451" s="1">
        <v>2510</v>
      </c>
      <c r="I1451" s="1" t="str">
        <f>VLOOKUP(H1451,[1]DATOS!$A$4:$B$88,2,FALSE)</f>
        <v>DIRECCIÓN GENERAL DE OBRA PÚBLICA</v>
      </c>
      <c r="J1451" s="1" t="s">
        <v>3834</v>
      </c>
      <c r="K1451" s="16">
        <v>44972.387337962966</v>
      </c>
      <c r="L1451" s="18">
        <v>44732</v>
      </c>
      <c r="M1451" s="18">
        <v>44828</v>
      </c>
      <c r="N1451" s="18">
        <v>44729</v>
      </c>
    </row>
    <row r="1452" spans="1:14" x14ac:dyDescent="0.25">
      <c r="A1452" s="1" t="s">
        <v>21</v>
      </c>
      <c r="B1452" s="1">
        <v>11309</v>
      </c>
      <c r="C1452" t="s">
        <v>1732</v>
      </c>
      <c r="D1452" t="s">
        <v>1733</v>
      </c>
      <c r="E1452" s="15">
        <v>40625.160000000003</v>
      </c>
      <c r="F1452" s="15">
        <v>40625.129999999997</v>
      </c>
      <c r="G1452" t="s">
        <v>12</v>
      </c>
      <c r="H1452" s="1">
        <v>2510</v>
      </c>
      <c r="I1452" s="1" t="str">
        <f>VLOOKUP(H1452,[1]DATOS!$A$4:$B$88,2,FALSE)</f>
        <v>DIRECCIÓN GENERAL DE OBRA PÚBLICA</v>
      </c>
      <c r="J1452" s="1" t="s">
        <v>3835</v>
      </c>
      <c r="K1452" s="16">
        <v>44972.387523148151</v>
      </c>
      <c r="L1452" s="18">
        <v>44739</v>
      </c>
      <c r="M1452" s="18">
        <v>44863</v>
      </c>
      <c r="N1452" s="18">
        <v>44732</v>
      </c>
    </row>
    <row r="1453" spans="1:14" x14ac:dyDescent="0.25">
      <c r="A1453" s="1" t="s">
        <v>21</v>
      </c>
      <c r="B1453" s="1">
        <v>11308</v>
      </c>
      <c r="C1453" t="s">
        <v>1734</v>
      </c>
      <c r="D1453" t="s">
        <v>614</v>
      </c>
      <c r="E1453" s="15">
        <v>2718.59</v>
      </c>
      <c r="F1453" s="15">
        <v>0</v>
      </c>
      <c r="G1453" t="s">
        <v>12</v>
      </c>
      <c r="H1453" s="1">
        <v>2510</v>
      </c>
      <c r="I1453" s="1" t="str">
        <f>VLOOKUP(H1453,[1]DATOS!$A$4:$B$88,2,FALSE)</f>
        <v>DIRECCIÓN GENERAL DE OBRA PÚBLICA</v>
      </c>
      <c r="J1453" s="1" t="s">
        <v>3836</v>
      </c>
      <c r="K1453" s="16">
        <v>44972.387743055559</v>
      </c>
      <c r="L1453" s="18">
        <v>44732</v>
      </c>
      <c r="M1453" s="18">
        <v>44786</v>
      </c>
      <c r="N1453" s="18">
        <v>44727</v>
      </c>
    </row>
    <row r="1454" spans="1:14" x14ac:dyDescent="0.25">
      <c r="A1454" s="1" t="s">
        <v>21</v>
      </c>
      <c r="B1454" s="1">
        <v>11307</v>
      </c>
      <c r="C1454" t="s">
        <v>1735</v>
      </c>
      <c r="D1454" t="s">
        <v>811</v>
      </c>
      <c r="E1454" s="15">
        <v>954869.88</v>
      </c>
      <c r="F1454" s="15">
        <v>954869.88</v>
      </c>
      <c r="G1454" t="s">
        <v>12</v>
      </c>
      <c r="H1454" s="1">
        <v>2510</v>
      </c>
      <c r="I1454" s="1" t="str">
        <f>VLOOKUP(H1454,[1]DATOS!$A$4:$B$88,2,FALSE)</f>
        <v>DIRECCIÓN GENERAL DE OBRA PÚBLICA</v>
      </c>
      <c r="J1454" s="1" t="s">
        <v>3837</v>
      </c>
      <c r="K1454" s="16">
        <v>44972.387916666667</v>
      </c>
      <c r="L1454" s="18">
        <v>44739</v>
      </c>
      <c r="M1454" s="18">
        <v>44792</v>
      </c>
      <c r="N1454" s="18">
        <v>44734</v>
      </c>
    </row>
    <row r="1455" spans="1:14" x14ac:dyDescent="0.25">
      <c r="A1455" s="1" t="s">
        <v>21</v>
      </c>
      <c r="B1455" s="1">
        <v>11306</v>
      </c>
      <c r="C1455" t="s">
        <v>1736</v>
      </c>
      <c r="D1455" t="s">
        <v>833</v>
      </c>
      <c r="E1455" s="15">
        <v>8278.49</v>
      </c>
      <c r="F1455" s="15">
        <v>8278.49</v>
      </c>
      <c r="G1455" t="s">
        <v>12</v>
      </c>
      <c r="H1455" s="1">
        <v>2510</v>
      </c>
      <c r="I1455" s="1" t="str">
        <f>VLOOKUP(H1455,[1]DATOS!$A$4:$B$88,2,FALSE)</f>
        <v>DIRECCIÓN GENERAL DE OBRA PÚBLICA</v>
      </c>
      <c r="J1455" s="1" t="s">
        <v>3838</v>
      </c>
      <c r="K1455" s="16">
        <v>44972.388101851851</v>
      </c>
      <c r="L1455" s="18">
        <v>44725</v>
      </c>
      <c r="M1455" s="18">
        <v>44779</v>
      </c>
      <c r="N1455" s="18">
        <v>44725</v>
      </c>
    </row>
    <row r="1456" spans="1:14" x14ac:dyDescent="0.25">
      <c r="A1456" s="1" t="s">
        <v>21</v>
      </c>
      <c r="B1456" s="1">
        <v>11305</v>
      </c>
      <c r="C1456" t="s">
        <v>1737</v>
      </c>
      <c r="D1456" t="s">
        <v>1738</v>
      </c>
      <c r="E1456" s="15">
        <v>205013.53</v>
      </c>
      <c r="F1456" s="15">
        <v>204351.52</v>
      </c>
      <c r="G1456" t="s">
        <v>12</v>
      </c>
      <c r="H1456" s="1">
        <v>2510</v>
      </c>
      <c r="I1456" s="1" t="str">
        <f>VLOOKUP(H1456,[1]DATOS!$A$4:$B$88,2,FALSE)</f>
        <v>DIRECCIÓN GENERAL DE OBRA PÚBLICA</v>
      </c>
      <c r="J1456" s="1" t="s">
        <v>3839</v>
      </c>
      <c r="K1456" s="16">
        <v>44972.388287037036</v>
      </c>
      <c r="L1456" s="18">
        <v>44746</v>
      </c>
      <c r="M1456" s="18">
        <v>44912</v>
      </c>
      <c r="N1456" s="18">
        <v>44736</v>
      </c>
    </row>
    <row r="1457" spans="1:14" x14ac:dyDescent="0.25">
      <c r="A1457" s="1" t="s">
        <v>21</v>
      </c>
      <c r="B1457" s="1">
        <v>11304</v>
      </c>
      <c r="C1457" t="s">
        <v>1739</v>
      </c>
      <c r="D1457" t="s">
        <v>1084</v>
      </c>
      <c r="E1457" s="15">
        <v>447.59</v>
      </c>
      <c r="F1457" s="15">
        <v>0</v>
      </c>
      <c r="G1457" t="s">
        <v>12</v>
      </c>
      <c r="H1457" s="1">
        <v>2510</v>
      </c>
      <c r="I1457" s="1" t="str">
        <f>VLOOKUP(H1457,[1]DATOS!$A$4:$B$88,2,FALSE)</f>
        <v>DIRECCIÓN GENERAL DE OBRA PÚBLICA</v>
      </c>
      <c r="J1457" s="1" t="s">
        <v>3840</v>
      </c>
      <c r="K1457" s="16">
        <v>44972.388518518521</v>
      </c>
      <c r="L1457" s="18">
        <v>44712</v>
      </c>
      <c r="M1457" s="18">
        <v>44715</v>
      </c>
      <c r="N1457" s="18">
        <v>44712</v>
      </c>
    </row>
    <row r="1458" spans="1:14" x14ac:dyDescent="0.25">
      <c r="A1458" s="1" t="s">
        <v>21</v>
      </c>
      <c r="B1458" s="1">
        <v>11303</v>
      </c>
      <c r="C1458" t="s">
        <v>1740</v>
      </c>
      <c r="D1458" t="s">
        <v>1741</v>
      </c>
      <c r="E1458" s="15">
        <v>7263.9</v>
      </c>
      <c r="F1458" s="15">
        <v>0</v>
      </c>
      <c r="G1458" t="s">
        <v>12</v>
      </c>
      <c r="H1458" s="1">
        <v>2510</v>
      </c>
      <c r="I1458" s="1" t="str">
        <f>VLOOKUP(H1458,[1]DATOS!$A$4:$B$88,2,FALSE)</f>
        <v>DIRECCIÓN GENERAL DE OBRA PÚBLICA</v>
      </c>
      <c r="J1458" s="1" t="s">
        <v>3841</v>
      </c>
      <c r="K1458" s="16">
        <v>44972.388738425929</v>
      </c>
      <c r="L1458" s="18">
        <v>44746</v>
      </c>
      <c r="M1458" s="18">
        <v>44869</v>
      </c>
      <c r="N1458" s="18">
        <v>44743</v>
      </c>
    </row>
    <row r="1459" spans="1:14" x14ac:dyDescent="0.25">
      <c r="A1459" s="1" t="s">
        <v>21</v>
      </c>
      <c r="B1459" s="1">
        <v>11302</v>
      </c>
      <c r="C1459" t="s">
        <v>1742</v>
      </c>
      <c r="D1459" t="s">
        <v>819</v>
      </c>
      <c r="E1459" s="15">
        <v>446.78</v>
      </c>
      <c r="F1459" s="15">
        <v>0</v>
      </c>
      <c r="G1459" t="s">
        <v>12</v>
      </c>
      <c r="H1459" s="1">
        <v>5051</v>
      </c>
      <c r="I1459" s="1" t="str">
        <f>VLOOKUP(H1459,[1]DATOS!$A$4:$B$88,2,FALSE)</f>
        <v>FIDEICOMISO DE OBRAS POR COOPERACIÓN</v>
      </c>
      <c r="J1459" s="1" t="s">
        <v>3842</v>
      </c>
      <c r="K1459" s="16">
        <v>44972.388923611114</v>
      </c>
      <c r="L1459" s="18">
        <v>44753</v>
      </c>
      <c r="M1459" s="18">
        <v>44876</v>
      </c>
      <c r="N1459" s="18">
        <v>44743</v>
      </c>
    </row>
    <row r="1460" spans="1:14" x14ac:dyDescent="0.25">
      <c r="A1460" s="1" t="s">
        <v>21</v>
      </c>
      <c r="B1460" s="1">
        <v>11301</v>
      </c>
      <c r="C1460" t="s">
        <v>1742</v>
      </c>
      <c r="D1460" t="s">
        <v>1230</v>
      </c>
      <c r="E1460" s="15">
        <v>23.3</v>
      </c>
      <c r="F1460" s="15">
        <v>0</v>
      </c>
      <c r="G1460" t="s">
        <v>12</v>
      </c>
      <c r="H1460" s="1">
        <v>2510</v>
      </c>
      <c r="I1460" s="1" t="str">
        <f>VLOOKUP(H1460,[1]DATOS!$A$4:$B$88,2,FALSE)</f>
        <v>DIRECCIÓN GENERAL DE OBRA PÚBLICA</v>
      </c>
      <c r="J1460" s="1" t="s">
        <v>3843</v>
      </c>
      <c r="K1460" s="16">
        <v>44972.389120370368</v>
      </c>
      <c r="L1460" s="18">
        <v>44753</v>
      </c>
      <c r="M1460" s="18">
        <v>44876</v>
      </c>
      <c r="N1460" s="18">
        <v>44743</v>
      </c>
    </row>
    <row r="1461" spans="1:14" x14ac:dyDescent="0.25">
      <c r="A1461" s="1" t="s">
        <v>21</v>
      </c>
      <c r="B1461" s="1">
        <v>11300</v>
      </c>
      <c r="C1461" t="s">
        <v>1743</v>
      </c>
      <c r="D1461" t="s">
        <v>1172</v>
      </c>
      <c r="E1461" s="15">
        <v>20001.150000000001</v>
      </c>
      <c r="F1461" s="15">
        <v>0</v>
      </c>
      <c r="G1461" t="s">
        <v>12</v>
      </c>
      <c r="H1461" s="1">
        <v>2510</v>
      </c>
      <c r="I1461" s="1" t="str">
        <f>VLOOKUP(H1461,[1]DATOS!$A$4:$B$88,2,FALSE)</f>
        <v>DIRECCIÓN GENERAL DE OBRA PÚBLICA</v>
      </c>
      <c r="J1461" s="1" t="s">
        <v>3844</v>
      </c>
      <c r="K1461" s="16">
        <v>44972.389270833337</v>
      </c>
      <c r="L1461" s="18">
        <v>44753</v>
      </c>
      <c r="M1461" s="18">
        <v>44876</v>
      </c>
      <c r="N1461" s="18">
        <v>44743</v>
      </c>
    </row>
    <row r="1462" spans="1:14" x14ac:dyDescent="0.25">
      <c r="A1462" s="1" t="s">
        <v>21</v>
      </c>
      <c r="B1462" s="1">
        <v>11299</v>
      </c>
      <c r="C1462" t="s">
        <v>1744</v>
      </c>
      <c r="D1462" t="s">
        <v>1221</v>
      </c>
      <c r="E1462" s="15">
        <v>633152.97</v>
      </c>
      <c r="F1462" s="15">
        <v>516072.72</v>
      </c>
      <c r="G1462" t="s">
        <v>12</v>
      </c>
      <c r="H1462" s="1">
        <v>2510</v>
      </c>
      <c r="I1462" s="1" t="str">
        <f>VLOOKUP(H1462,[1]DATOS!$A$4:$B$88,2,FALSE)</f>
        <v>DIRECCIÓN GENERAL DE OBRA PÚBLICA</v>
      </c>
      <c r="J1462" s="1" t="s">
        <v>3845</v>
      </c>
      <c r="K1462" s="16">
        <v>44972.389467592591</v>
      </c>
      <c r="L1462" s="18">
        <v>44760</v>
      </c>
      <c r="M1462" s="18">
        <v>44926</v>
      </c>
      <c r="N1462" s="18">
        <v>44746</v>
      </c>
    </row>
    <row r="1463" spans="1:14" x14ac:dyDescent="0.25">
      <c r="A1463" s="1" t="s">
        <v>21</v>
      </c>
      <c r="B1463" s="1">
        <v>11298</v>
      </c>
      <c r="C1463" t="s">
        <v>1745</v>
      </c>
      <c r="D1463" t="s">
        <v>908</v>
      </c>
      <c r="E1463" s="15">
        <v>3184.53</v>
      </c>
      <c r="F1463" s="15">
        <v>0</v>
      </c>
      <c r="G1463" t="s">
        <v>12</v>
      </c>
      <c r="H1463" s="1">
        <v>1816</v>
      </c>
      <c r="I1463" s="1" t="str">
        <f>VLOOKUP(H1463,[1]DATOS!$A$4:$B$88,2,FALSE)</f>
        <v>DIRECCIÓN DE PROGRAMAS ESTRATÉGICOS</v>
      </c>
      <c r="J1463" s="1" t="s">
        <v>3846</v>
      </c>
      <c r="K1463" s="16">
        <v>44972.389664351853</v>
      </c>
      <c r="L1463" s="18">
        <v>44760</v>
      </c>
      <c r="M1463" s="18">
        <v>44870</v>
      </c>
      <c r="N1463" s="18">
        <v>44749</v>
      </c>
    </row>
    <row r="1464" spans="1:14" x14ac:dyDescent="0.25">
      <c r="A1464" s="1" t="s">
        <v>21</v>
      </c>
      <c r="B1464" s="1">
        <v>11297</v>
      </c>
      <c r="C1464" t="s">
        <v>1676</v>
      </c>
      <c r="D1464" t="s">
        <v>1300</v>
      </c>
      <c r="E1464" s="15">
        <v>669435.84</v>
      </c>
      <c r="F1464" s="15">
        <v>669435.84</v>
      </c>
      <c r="G1464" t="s">
        <v>12</v>
      </c>
      <c r="H1464" s="1">
        <v>2510</v>
      </c>
      <c r="I1464" s="1" t="str">
        <f>VLOOKUP(H1464,[1]DATOS!$A$4:$B$88,2,FALSE)</f>
        <v>DIRECCIÓN GENERAL DE OBRA PÚBLICA</v>
      </c>
      <c r="J1464" s="1" t="s">
        <v>3847</v>
      </c>
      <c r="K1464" s="16">
        <v>44972.389884259261</v>
      </c>
      <c r="L1464" s="18">
        <v>44749</v>
      </c>
      <c r="M1464" s="18">
        <v>44893</v>
      </c>
      <c r="N1464" s="18">
        <v>44749</v>
      </c>
    </row>
    <row r="1465" spans="1:14" x14ac:dyDescent="0.25">
      <c r="A1465" s="1" t="s">
        <v>21</v>
      </c>
      <c r="B1465" s="1">
        <v>11296</v>
      </c>
      <c r="C1465" t="s">
        <v>1676</v>
      </c>
      <c r="D1465" t="s">
        <v>1311</v>
      </c>
      <c r="E1465" s="15">
        <v>52740.22</v>
      </c>
      <c r="F1465" s="15">
        <v>52740.22</v>
      </c>
      <c r="G1465" t="s">
        <v>12</v>
      </c>
      <c r="H1465" s="1">
        <v>2510</v>
      </c>
      <c r="I1465" s="1" t="str">
        <f>VLOOKUP(H1465,[1]DATOS!$A$4:$B$88,2,FALSE)</f>
        <v>DIRECCIÓN GENERAL DE OBRA PÚBLICA</v>
      </c>
      <c r="J1465" s="1" t="s">
        <v>3848</v>
      </c>
      <c r="K1465" s="16">
        <v>44972.390069444446</v>
      </c>
      <c r="L1465" s="18">
        <v>44749</v>
      </c>
      <c r="M1465" s="18">
        <v>44893</v>
      </c>
      <c r="N1465" s="18">
        <v>44749</v>
      </c>
    </row>
    <row r="1466" spans="1:14" x14ac:dyDescent="0.25">
      <c r="A1466" s="1" t="s">
        <v>21</v>
      </c>
      <c r="B1466" s="1">
        <v>11295</v>
      </c>
      <c r="C1466" t="s">
        <v>1746</v>
      </c>
      <c r="D1466" t="s">
        <v>1132</v>
      </c>
      <c r="E1466" s="15">
        <v>212155.78</v>
      </c>
      <c r="F1466" s="15">
        <v>130213.24</v>
      </c>
      <c r="G1466" t="s">
        <v>12</v>
      </c>
      <c r="H1466" s="1">
        <v>2510</v>
      </c>
      <c r="I1466" s="1" t="str">
        <f>VLOOKUP(H1466,[1]DATOS!$A$4:$B$88,2,FALSE)</f>
        <v>DIRECCIÓN GENERAL DE OBRA PÚBLICA</v>
      </c>
      <c r="J1466" s="1" t="s">
        <v>3849</v>
      </c>
      <c r="K1466" s="16">
        <v>44971.688217592593</v>
      </c>
      <c r="L1466" s="18">
        <v>44767</v>
      </c>
      <c r="M1466" s="18">
        <v>44849</v>
      </c>
      <c r="N1466" s="18">
        <v>44753</v>
      </c>
    </row>
    <row r="1467" spans="1:14" x14ac:dyDescent="0.25">
      <c r="A1467" s="1" t="s">
        <v>21</v>
      </c>
      <c r="B1467" s="1">
        <v>11294</v>
      </c>
      <c r="C1467" t="s">
        <v>1747</v>
      </c>
      <c r="D1467" t="s">
        <v>1605</v>
      </c>
      <c r="E1467" s="15">
        <v>5734.06</v>
      </c>
      <c r="F1467" s="15">
        <v>0</v>
      </c>
      <c r="G1467" t="s">
        <v>12</v>
      </c>
      <c r="H1467" s="1">
        <v>5051</v>
      </c>
      <c r="I1467" s="1" t="str">
        <f>VLOOKUP(H1467,[1]DATOS!$A$4:$B$88,2,FALSE)</f>
        <v>FIDEICOMISO DE OBRAS POR COOPERACIÓN</v>
      </c>
      <c r="J1467" s="1" t="s">
        <v>3850</v>
      </c>
      <c r="K1467" s="16">
        <v>44972.390555555554</v>
      </c>
      <c r="L1467" s="18">
        <v>44767</v>
      </c>
      <c r="M1467" s="18">
        <v>44876</v>
      </c>
      <c r="N1467" s="18">
        <v>44753</v>
      </c>
    </row>
    <row r="1468" spans="1:14" x14ac:dyDescent="0.25">
      <c r="A1468" s="1" t="s">
        <v>21</v>
      </c>
      <c r="B1468" s="1">
        <v>11293</v>
      </c>
      <c r="C1468" t="s">
        <v>1748</v>
      </c>
      <c r="D1468" t="s">
        <v>917</v>
      </c>
      <c r="E1468" s="15">
        <v>0.01</v>
      </c>
      <c r="F1468" s="15">
        <v>0</v>
      </c>
      <c r="G1468" t="s">
        <v>12</v>
      </c>
      <c r="H1468" s="1">
        <v>2510</v>
      </c>
      <c r="I1468" s="1" t="str">
        <f>VLOOKUP(H1468,[1]DATOS!$A$4:$B$88,2,FALSE)</f>
        <v>DIRECCIÓN GENERAL DE OBRA PÚBLICA</v>
      </c>
      <c r="J1468" s="1" t="s">
        <v>3851</v>
      </c>
      <c r="K1468" s="16">
        <v>44972.390740740739</v>
      </c>
      <c r="L1468" s="18">
        <v>44746</v>
      </c>
      <c r="M1468" s="18">
        <v>44855</v>
      </c>
      <c r="N1468" s="18">
        <v>44746</v>
      </c>
    </row>
    <row r="1469" spans="1:14" x14ac:dyDescent="0.25">
      <c r="A1469" s="1" t="s">
        <v>21</v>
      </c>
      <c r="B1469" s="1">
        <v>11292</v>
      </c>
      <c r="C1469" t="s">
        <v>1749</v>
      </c>
      <c r="D1469" t="s">
        <v>860</v>
      </c>
      <c r="E1469" s="15">
        <v>1.99</v>
      </c>
      <c r="F1469" s="15">
        <v>0</v>
      </c>
      <c r="G1469" t="s">
        <v>12</v>
      </c>
      <c r="H1469" s="1">
        <v>2510</v>
      </c>
      <c r="I1469" s="1" t="str">
        <f>VLOOKUP(H1469,[1]DATOS!$A$4:$B$88,2,FALSE)</f>
        <v>DIRECCIÓN GENERAL DE OBRA PÚBLICA</v>
      </c>
      <c r="J1469" s="1" t="s">
        <v>3852</v>
      </c>
      <c r="K1469" s="16">
        <v>44972.390914351854</v>
      </c>
      <c r="L1469" s="18">
        <v>44767</v>
      </c>
      <c r="M1469" s="18">
        <v>44877</v>
      </c>
      <c r="N1469" s="18">
        <v>44754</v>
      </c>
    </row>
    <row r="1470" spans="1:14" x14ac:dyDescent="0.25">
      <c r="A1470" s="1" t="s">
        <v>21</v>
      </c>
      <c r="B1470" s="1">
        <v>11291</v>
      </c>
      <c r="C1470" t="s">
        <v>1747</v>
      </c>
      <c r="D1470" t="s">
        <v>1154</v>
      </c>
      <c r="E1470" s="15">
        <v>347.48</v>
      </c>
      <c r="F1470" s="15">
        <v>0</v>
      </c>
      <c r="G1470" t="s">
        <v>12</v>
      </c>
      <c r="H1470" s="1">
        <v>2510</v>
      </c>
      <c r="I1470" s="1" t="str">
        <f>VLOOKUP(H1470,[1]DATOS!$A$4:$B$88,2,FALSE)</f>
        <v>DIRECCIÓN GENERAL DE OBRA PÚBLICA</v>
      </c>
      <c r="J1470" s="1" t="s">
        <v>3853</v>
      </c>
      <c r="K1470" s="16">
        <v>44972.391111111108</v>
      </c>
      <c r="L1470" s="18">
        <v>44767</v>
      </c>
      <c r="M1470" s="18">
        <v>44876</v>
      </c>
      <c r="N1470" s="18">
        <v>44755</v>
      </c>
    </row>
    <row r="1471" spans="1:14" x14ac:dyDescent="0.25">
      <c r="A1471" s="1" t="s">
        <v>21</v>
      </c>
      <c r="B1471" s="1">
        <v>11290</v>
      </c>
      <c r="C1471" t="s">
        <v>1750</v>
      </c>
      <c r="D1471" t="s">
        <v>1354</v>
      </c>
      <c r="E1471" s="15">
        <v>4274.9399999999996</v>
      </c>
      <c r="F1471" s="15">
        <v>0</v>
      </c>
      <c r="G1471" t="s">
        <v>12</v>
      </c>
      <c r="H1471" s="1">
        <v>2510</v>
      </c>
      <c r="I1471" s="1" t="str">
        <f>VLOOKUP(H1471,[1]DATOS!$A$4:$B$88,2,FALSE)</f>
        <v>DIRECCIÓN GENERAL DE OBRA PÚBLICA</v>
      </c>
      <c r="J1471" s="1" t="s">
        <v>3854</v>
      </c>
      <c r="K1471" s="16">
        <v>44972.391319444447</v>
      </c>
      <c r="L1471" s="18">
        <v>44753</v>
      </c>
      <c r="M1471" s="18">
        <v>44800</v>
      </c>
      <c r="N1471" s="18">
        <v>44753</v>
      </c>
    </row>
    <row r="1472" spans="1:14" x14ac:dyDescent="0.25">
      <c r="A1472" s="1" t="s">
        <v>21</v>
      </c>
      <c r="B1472" s="1">
        <v>11289</v>
      </c>
      <c r="C1472" t="s">
        <v>1751</v>
      </c>
      <c r="D1472" t="s">
        <v>1349</v>
      </c>
      <c r="E1472" s="15">
        <v>708.89</v>
      </c>
      <c r="F1472" s="15">
        <v>0</v>
      </c>
      <c r="G1472" t="s">
        <v>12</v>
      </c>
      <c r="H1472" s="1">
        <v>2510</v>
      </c>
      <c r="I1472" s="1" t="str">
        <f>VLOOKUP(H1472,[1]DATOS!$A$4:$B$88,2,FALSE)</f>
        <v>DIRECCIÓN GENERAL DE OBRA PÚBLICA</v>
      </c>
      <c r="J1472" s="1" t="s">
        <v>3855</v>
      </c>
      <c r="K1472" s="16">
        <v>44972.391493055555</v>
      </c>
      <c r="L1472" s="18">
        <v>44753</v>
      </c>
      <c r="M1472" s="18">
        <v>44827</v>
      </c>
      <c r="N1472" s="18">
        <v>44753</v>
      </c>
    </row>
    <row r="1473" spans="1:14" x14ac:dyDescent="0.25">
      <c r="A1473" s="1" t="s">
        <v>21</v>
      </c>
      <c r="B1473" s="1">
        <v>11288</v>
      </c>
      <c r="C1473" t="s">
        <v>1752</v>
      </c>
      <c r="D1473" t="s">
        <v>1051</v>
      </c>
      <c r="E1473" s="15">
        <v>11.15</v>
      </c>
      <c r="F1473" s="15">
        <v>0</v>
      </c>
      <c r="G1473" t="s">
        <v>12</v>
      </c>
      <c r="H1473" s="1">
        <v>2210</v>
      </c>
      <c r="I1473" s="1" t="str">
        <f>VLOOKUP(H1473,[1]DATOS!$A$4:$B$88,2,FALSE)</f>
        <v>DIRECCIÓN GENERAL DE EDUCACIÓN</v>
      </c>
      <c r="J1473" s="1" t="s">
        <v>3856</v>
      </c>
      <c r="K1473" s="16">
        <v>44972.39166666667</v>
      </c>
      <c r="L1473" s="18">
        <v>44767</v>
      </c>
      <c r="M1473" s="18">
        <v>44849</v>
      </c>
      <c r="N1473" s="18">
        <v>44755</v>
      </c>
    </row>
    <row r="1474" spans="1:14" x14ac:dyDescent="0.25">
      <c r="A1474" s="1" t="s">
        <v>21</v>
      </c>
      <c r="B1474" s="1">
        <v>11287</v>
      </c>
      <c r="C1474" t="s">
        <v>1753</v>
      </c>
      <c r="D1474" t="s">
        <v>1016</v>
      </c>
      <c r="E1474" s="15">
        <v>22.53</v>
      </c>
      <c r="F1474" s="15">
        <v>0</v>
      </c>
      <c r="G1474" t="s">
        <v>12</v>
      </c>
      <c r="H1474" s="1">
        <v>5011</v>
      </c>
      <c r="I1474" s="1" t="str">
        <f>VLOOKUP(H1474,[1]DATOS!$A$4:$B$88,2,FALSE)</f>
        <v>COMISIÓN MUNICIPAL DE CULTURA FÍSICA Y DEPORTE</v>
      </c>
      <c r="J1474" s="1" t="s">
        <v>3857</v>
      </c>
      <c r="K1474" s="16">
        <v>44972.391875000001</v>
      </c>
      <c r="L1474" s="18">
        <v>44767</v>
      </c>
      <c r="M1474" s="18">
        <v>44849</v>
      </c>
      <c r="N1474" s="18">
        <v>44757</v>
      </c>
    </row>
    <row r="1475" spans="1:14" x14ac:dyDescent="0.25">
      <c r="A1475" s="1" t="s">
        <v>21</v>
      </c>
      <c r="B1475" s="1">
        <v>11286</v>
      </c>
      <c r="C1475" t="s">
        <v>1754</v>
      </c>
      <c r="D1475" t="s">
        <v>879</v>
      </c>
      <c r="E1475" s="15">
        <v>6.46</v>
      </c>
      <c r="F1475" s="15">
        <v>0</v>
      </c>
      <c r="G1475" t="s">
        <v>12</v>
      </c>
      <c r="H1475" s="1">
        <v>2510</v>
      </c>
      <c r="I1475" s="1" t="str">
        <f>VLOOKUP(H1475,[1]DATOS!$A$4:$B$88,2,FALSE)</f>
        <v>DIRECCIÓN GENERAL DE OBRA PÚBLICA</v>
      </c>
      <c r="J1475" s="1" t="s">
        <v>3858</v>
      </c>
      <c r="K1475" s="16">
        <v>44972.392384259256</v>
      </c>
      <c r="L1475" s="18">
        <v>44767</v>
      </c>
      <c r="M1475" s="18">
        <v>44834</v>
      </c>
      <c r="N1475" s="18">
        <v>44761</v>
      </c>
    </row>
    <row r="1476" spans="1:14" x14ac:dyDescent="0.25">
      <c r="A1476" s="1" t="s">
        <v>21</v>
      </c>
      <c r="B1476" s="1">
        <v>11285</v>
      </c>
      <c r="C1476" t="s">
        <v>1755</v>
      </c>
      <c r="D1476" t="s">
        <v>1233</v>
      </c>
      <c r="E1476" s="15">
        <v>17156170.870000001</v>
      </c>
      <c r="F1476" s="15">
        <v>17156170.870000001</v>
      </c>
      <c r="G1476" t="s">
        <v>12</v>
      </c>
      <c r="H1476" s="1">
        <v>2510</v>
      </c>
      <c r="I1476" s="1" t="str">
        <f>VLOOKUP(H1476,[1]DATOS!$A$4:$B$88,2,FALSE)</f>
        <v>DIRECCIÓN GENERAL DE OBRA PÚBLICA</v>
      </c>
      <c r="J1476" s="1" t="s">
        <v>3859</v>
      </c>
      <c r="K1476" s="16">
        <v>44972.393206018518</v>
      </c>
      <c r="L1476" s="18">
        <v>44767</v>
      </c>
      <c r="M1476" s="18">
        <v>45009</v>
      </c>
      <c r="N1476" s="18">
        <v>44755</v>
      </c>
    </row>
    <row r="1477" spans="1:14" x14ac:dyDescent="0.25">
      <c r="A1477" s="1" t="s">
        <v>21</v>
      </c>
      <c r="B1477" s="1">
        <v>11284</v>
      </c>
      <c r="C1477" t="s">
        <v>1756</v>
      </c>
      <c r="D1477" t="s">
        <v>841</v>
      </c>
      <c r="E1477" s="15">
        <v>110.18</v>
      </c>
      <c r="F1477" s="15">
        <v>0</v>
      </c>
      <c r="G1477" t="s">
        <v>12</v>
      </c>
      <c r="H1477" s="1">
        <v>2510</v>
      </c>
      <c r="I1477" s="1" t="str">
        <f>VLOOKUP(H1477,[1]DATOS!$A$4:$B$88,2,FALSE)</f>
        <v>DIRECCIÓN GENERAL DE OBRA PÚBLICA</v>
      </c>
      <c r="J1477" s="1" t="s">
        <v>3860</v>
      </c>
      <c r="K1477" s="16">
        <v>44972.393414351849</v>
      </c>
      <c r="L1477" s="18">
        <v>44756</v>
      </c>
      <c r="M1477" s="18">
        <v>44796</v>
      </c>
      <c r="N1477" s="18">
        <v>44756</v>
      </c>
    </row>
    <row r="1478" spans="1:14" x14ac:dyDescent="0.25">
      <c r="A1478" s="1" t="s">
        <v>21</v>
      </c>
      <c r="B1478" s="1">
        <v>11283</v>
      </c>
      <c r="C1478" t="s">
        <v>1757</v>
      </c>
      <c r="D1478" t="s">
        <v>1152</v>
      </c>
      <c r="E1478" s="15">
        <v>7847094.5899999999</v>
      </c>
      <c r="F1478" s="15">
        <v>7847094.5899999999</v>
      </c>
      <c r="G1478" t="s">
        <v>12</v>
      </c>
      <c r="H1478" s="1">
        <v>2510</v>
      </c>
      <c r="I1478" s="1" t="str">
        <f>VLOOKUP(H1478,[1]DATOS!$A$4:$B$88,2,FALSE)</f>
        <v>DIRECCIÓN GENERAL DE OBRA PÚBLICA</v>
      </c>
      <c r="J1478" s="1" t="s">
        <v>3861</v>
      </c>
      <c r="K1478" s="16">
        <v>44972.393692129626</v>
      </c>
      <c r="L1478" s="18">
        <v>44767</v>
      </c>
      <c r="M1478" s="18">
        <v>44904</v>
      </c>
      <c r="N1478" s="18">
        <v>44753</v>
      </c>
    </row>
    <row r="1479" spans="1:14" x14ac:dyDescent="0.25">
      <c r="A1479" s="1" t="s">
        <v>21</v>
      </c>
      <c r="B1479" s="1">
        <v>11282</v>
      </c>
      <c r="C1479" t="s">
        <v>1756</v>
      </c>
      <c r="D1479" t="s">
        <v>1758</v>
      </c>
      <c r="E1479" s="15">
        <v>716.49</v>
      </c>
      <c r="F1479" s="15">
        <v>0</v>
      </c>
      <c r="G1479" t="s">
        <v>12</v>
      </c>
      <c r="H1479" s="1">
        <v>5051</v>
      </c>
      <c r="I1479" s="1" t="str">
        <f>VLOOKUP(H1479,[1]DATOS!$A$4:$B$88,2,FALSE)</f>
        <v>FIDEICOMISO DE OBRAS POR COOPERACIÓN</v>
      </c>
      <c r="J1479" s="1" t="s">
        <v>3862</v>
      </c>
      <c r="K1479" s="16">
        <v>44972.393865740742</v>
      </c>
      <c r="L1479" s="18">
        <v>44756</v>
      </c>
      <c r="M1479" s="18">
        <v>44796</v>
      </c>
      <c r="N1479" s="18">
        <v>44756</v>
      </c>
    </row>
    <row r="1480" spans="1:14" x14ac:dyDescent="0.25">
      <c r="A1480" s="1" t="s">
        <v>21</v>
      </c>
      <c r="B1480" s="1">
        <v>11281</v>
      </c>
      <c r="C1480" t="s">
        <v>1759</v>
      </c>
      <c r="D1480" t="s">
        <v>1291</v>
      </c>
      <c r="E1480" s="15">
        <v>73937.53</v>
      </c>
      <c r="F1480" s="15">
        <v>56997.279999999999</v>
      </c>
      <c r="G1480" t="s">
        <v>12</v>
      </c>
      <c r="H1480" s="1">
        <v>2510</v>
      </c>
      <c r="I1480" s="1" t="str">
        <f>VLOOKUP(H1480,[1]DATOS!$A$4:$B$88,2,FALSE)</f>
        <v>DIRECCIÓN GENERAL DE OBRA PÚBLICA</v>
      </c>
      <c r="J1480" s="1" t="s">
        <v>3863</v>
      </c>
      <c r="K1480" s="16">
        <v>44972.394050925926</v>
      </c>
      <c r="L1480" s="18">
        <v>44767</v>
      </c>
      <c r="M1480" s="18">
        <v>44849</v>
      </c>
      <c r="N1480" s="18">
        <v>44760</v>
      </c>
    </row>
    <row r="1481" spans="1:14" x14ac:dyDescent="0.25">
      <c r="A1481" s="1" t="s">
        <v>21</v>
      </c>
      <c r="B1481" s="1">
        <v>11280</v>
      </c>
      <c r="C1481" t="s">
        <v>1760</v>
      </c>
      <c r="D1481" t="s">
        <v>894</v>
      </c>
      <c r="E1481" s="15">
        <v>273350.92</v>
      </c>
      <c r="F1481" s="15">
        <v>0</v>
      </c>
      <c r="G1481" t="s">
        <v>12</v>
      </c>
      <c r="H1481" s="1">
        <v>2510</v>
      </c>
      <c r="I1481" s="1" t="str">
        <f>VLOOKUP(H1481,[1]DATOS!$A$4:$B$88,2,FALSE)</f>
        <v>DIRECCIÓN GENERAL DE OBRA PÚBLICA</v>
      </c>
      <c r="J1481" s="1" t="s">
        <v>3864</v>
      </c>
      <c r="K1481" s="16">
        <v>44972.394236111111</v>
      </c>
      <c r="L1481" s="18">
        <v>44767</v>
      </c>
      <c r="M1481" s="18">
        <v>44849</v>
      </c>
      <c r="N1481" s="18">
        <v>44760</v>
      </c>
    </row>
    <row r="1482" spans="1:14" x14ac:dyDescent="0.25">
      <c r="A1482" s="1" t="s">
        <v>21</v>
      </c>
      <c r="B1482" s="1">
        <v>11279</v>
      </c>
      <c r="C1482" t="s">
        <v>1761</v>
      </c>
      <c r="D1482" t="s">
        <v>1208</v>
      </c>
      <c r="E1482" s="15">
        <v>133561.09</v>
      </c>
      <c r="F1482" s="15">
        <v>127227.64</v>
      </c>
      <c r="G1482" t="s">
        <v>12</v>
      </c>
      <c r="H1482" s="1">
        <v>2510</v>
      </c>
      <c r="I1482" s="1" t="str">
        <f>VLOOKUP(H1482,[1]DATOS!$A$4:$B$88,2,FALSE)</f>
        <v>DIRECCIÓN GENERAL DE OBRA PÚBLICA</v>
      </c>
      <c r="J1482" s="1" t="s">
        <v>3865</v>
      </c>
      <c r="K1482" s="16">
        <v>44972.394409722219</v>
      </c>
      <c r="L1482" s="18">
        <v>44767</v>
      </c>
      <c r="M1482" s="18">
        <v>44849</v>
      </c>
      <c r="N1482" s="18">
        <v>44760</v>
      </c>
    </row>
    <row r="1483" spans="1:14" x14ac:dyDescent="0.25">
      <c r="A1483" s="1" t="s">
        <v>21</v>
      </c>
      <c r="B1483" s="1">
        <v>11278</v>
      </c>
      <c r="C1483" t="s">
        <v>1745</v>
      </c>
      <c r="D1483" t="s">
        <v>979</v>
      </c>
      <c r="E1483" s="15">
        <v>182.15</v>
      </c>
      <c r="F1483" s="15">
        <v>0</v>
      </c>
      <c r="G1483" t="s">
        <v>12</v>
      </c>
      <c r="H1483" s="1">
        <v>2510</v>
      </c>
      <c r="I1483" s="1" t="str">
        <f>VLOOKUP(H1483,[1]DATOS!$A$4:$B$88,2,FALSE)</f>
        <v>DIRECCIÓN GENERAL DE OBRA PÚBLICA</v>
      </c>
      <c r="J1483" s="1" t="s">
        <v>3866</v>
      </c>
      <c r="K1483" s="16">
        <v>44972.394571759258</v>
      </c>
      <c r="L1483" s="18">
        <v>44760</v>
      </c>
      <c r="M1483" s="18">
        <v>44870</v>
      </c>
      <c r="N1483" s="18">
        <v>44757</v>
      </c>
    </row>
    <row r="1484" spans="1:14" x14ac:dyDescent="0.25">
      <c r="A1484" s="1" t="s">
        <v>21</v>
      </c>
      <c r="B1484" s="1">
        <v>11277</v>
      </c>
      <c r="C1484" t="s">
        <v>1762</v>
      </c>
      <c r="D1484" t="s">
        <v>1279</v>
      </c>
      <c r="E1484" s="15">
        <v>271844.03000000003</v>
      </c>
      <c r="F1484" s="15">
        <v>45535.06</v>
      </c>
      <c r="G1484" t="s">
        <v>12</v>
      </c>
      <c r="H1484" s="1">
        <v>2510</v>
      </c>
      <c r="I1484" s="1" t="str">
        <f>VLOOKUP(H1484,[1]DATOS!$A$4:$B$88,2,FALSE)</f>
        <v>DIRECCIÓN GENERAL DE OBRA PÚBLICA</v>
      </c>
      <c r="J1484" s="1" t="s">
        <v>3867</v>
      </c>
      <c r="K1484" s="16">
        <v>44972.394745370373</v>
      </c>
      <c r="L1484" s="18">
        <v>44774</v>
      </c>
      <c r="M1484" s="18">
        <v>44856</v>
      </c>
      <c r="N1484" s="18">
        <v>44760</v>
      </c>
    </row>
    <row r="1485" spans="1:14" x14ac:dyDescent="0.25">
      <c r="A1485" s="1" t="s">
        <v>21</v>
      </c>
      <c r="B1485" s="1">
        <v>11276</v>
      </c>
      <c r="C1485" t="s">
        <v>1684</v>
      </c>
      <c r="D1485" t="s">
        <v>872</v>
      </c>
      <c r="E1485" s="15">
        <v>767772.58</v>
      </c>
      <c r="F1485" s="15">
        <v>273177.36</v>
      </c>
      <c r="G1485" t="s">
        <v>12</v>
      </c>
      <c r="H1485" s="1">
        <v>1816</v>
      </c>
      <c r="I1485" s="1" t="str">
        <f>VLOOKUP(H1485,[1]DATOS!$A$4:$B$88,2,FALSE)</f>
        <v>DIRECCIÓN DE PROGRAMAS ESTRATÉGICOS</v>
      </c>
      <c r="J1485" s="1" t="s">
        <v>3868</v>
      </c>
      <c r="K1485" s="16">
        <v>44972.395069444443</v>
      </c>
      <c r="L1485" s="18">
        <v>44767</v>
      </c>
      <c r="M1485" s="18">
        <v>44834</v>
      </c>
      <c r="N1485" s="18">
        <v>44767</v>
      </c>
    </row>
    <row r="1486" spans="1:14" x14ac:dyDescent="0.25">
      <c r="A1486" s="1" t="s">
        <v>21</v>
      </c>
      <c r="B1486" s="1">
        <v>11275</v>
      </c>
      <c r="C1486" t="s">
        <v>1763</v>
      </c>
      <c r="D1486" t="s">
        <v>1764</v>
      </c>
      <c r="E1486" s="15">
        <v>0.01</v>
      </c>
      <c r="F1486" s="15">
        <v>0</v>
      </c>
      <c r="G1486" t="s">
        <v>12</v>
      </c>
      <c r="H1486" s="1">
        <v>5051</v>
      </c>
      <c r="I1486" s="1" t="str">
        <f>VLOOKUP(H1486,[1]DATOS!$A$4:$B$88,2,FALSE)</f>
        <v>FIDEICOMISO DE OBRAS POR COOPERACIÓN</v>
      </c>
      <c r="J1486" s="1" t="s">
        <v>3869</v>
      </c>
      <c r="K1486" s="16">
        <v>44972.3983912037</v>
      </c>
      <c r="L1486" s="18">
        <v>44781</v>
      </c>
      <c r="M1486" s="18">
        <v>44863</v>
      </c>
      <c r="N1486" s="18">
        <v>44767</v>
      </c>
    </row>
    <row r="1487" spans="1:14" x14ac:dyDescent="0.25">
      <c r="A1487" s="1" t="s">
        <v>21</v>
      </c>
      <c r="B1487" s="1">
        <v>11274</v>
      </c>
      <c r="C1487" t="s">
        <v>1765</v>
      </c>
      <c r="D1487" t="s">
        <v>866</v>
      </c>
      <c r="E1487" s="15">
        <v>694.47</v>
      </c>
      <c r="F1487" s="15">
        <v>0</v>
      </c>
      <c r="G1487" t="s">
        <v>12</v>
      </c>
      <c r="H1487" s="1">
        <v>5011</v>
      </c>
      <c r="I1487" s="1" t="str">
        <f>VLOOKUP(H1487,[1]DATOS!$A$4:$B$88,2,FALSE)</f>
        <v>COMISIÓN MUNICIPAL DE CULTURA FÍSICA Y DEPORTE</v>
      </c>
      <c r="J1487" s="1" t="s">
        <v>3870</v>
      </c>
      <c r="K1487" s="16">
        <v>44972.398622685185</v>
      </c>
      <c r="L1487" s="18">
        <v>44781</v>
      </c>
      <c r="M1487" s="18">
        <v>44863</v>
      </c>
      <c r="N1487" s="18">
        <v>44768</v>
      </c>
    </row>
    <row r="1488" spans="1:14" x14ac:dyDescent="0.25">
      <c r="A1488" s="1" t="s">
        <v>21</v>
      </c>
      <c r="B1488" s="1">
        <v>11273</v>
      </c>
      <c r="C1488" t="s">
        <v>1766</v>
      </c>
      <c r="D1488" t="s">
        <v>1767</v>
      </c>
      <c r="E1488" s="15">
        <v>29804.06</v>
      </c>
      <c r="F1488" s="15">
        <v>0</v>
      </c>
      <c r="G1488" t="s">
        <v>12</v>
      </c>
      <c r="H1488" s="1">
        <v>5051</v>
      </c>
      <c r="I1488" s="1" t="str">
        <f>VLOOKUP(H1488,[1]DATOS!$A$4:$B$88,2,FALSE)</f>
        <v>FIDEICOMISO DE OBRAS POR COOPERACIÓN</v>
      </c>
      <c r="J1488" s="1" t="s">
        <v>3871</v>
      </c>
      <c r="K1488" s="16">
        <v>44972.398912037039</v>
      </c>
      <c r="L1488" s="18">
        <v>44788</v>
      </c>
      <c r="M1488" s="18">
        <v>44911</v>
      </c>
      <c r="N1488" s="18">
        <v>44770</v>
      </c>
    </row>
    <row r="1489" spans="1:14" x14ac:dyDescent="0.25">
      <c r="A1489" s="1" t="s">
        <v>21</v>
      </c>
      <c r="B1489" s="1">
        <v>11272</v>
      </c>
      <c r="C1489" t="s">
        <v>1768</v>
      </c>
      <c r="D1489" t="s">
        <v>1078</v>
      </c>
      <c r="E1489" s="15">
        <v>4431.24</v>
      </c>
      <c r="F1489" s="15">
        <v>0</v>
      </c>
      <c r="G1489" t="s">
        <v>12</v>
      </c>
      <c r="H1489" s="1">
        <v>2510</v>
      </c>
      <c r="I1489" s="1" t="str">
        <f>VLOOKUP(H1489,[1]DATOS!$A$4:$B$88,2,FALSE)</f>
        <v>DIRECCIÓN GENERAL DE OBRA PÚBLICA</v>
      </c>
      <c r="J1489" s="1" t="s">
        <v>3872</v>
      </c>
      <c r="K1489" s="16">
        <v>44972.399583333332</v>
      </c>
      <c r="L1489" s="18">
        <v>44781</v>
      </c>
      <c r="M1489" s="18">
        <v>44835</v>
      </c>
      <c r="N1489" s="18">
        <v>44768</v>
      </c>
    </row>
    <row r="1490" spans="1:14" x14ac:dyDescent="0.25">
      <c r="A1490" s="1" t="s">
        <v>21</v>
      </c>
      <c r="B1490" s="1">
        <v>11271</v>
      </c>
      <c r="C1490" t="s">
        <v>1769</v>
      </c>
      <c r="D1490" t="s">
        <v>1057</v>
      </c>
      <c r="E1490" s="15">
        <v>2063796.48</v>
      </c>
      <c r="F1490" s="15">
        <v>2058644.5</v>
      </c>
      <c r="G1490" t="s">
        <v>12</v>
      </c>
      <c r="H1490" s="1">
        <v>2510</v>
      </c>
      <c r="I1490" s="1" t="str">
        <f>VLOOKUP(H1490,[1]DATOS!$A$4:$B$88,2,FALSE)</f>
        <v>DIRECCIÓN GENERAL DE OBRA PÚBLICA</v>
      </c>
      <c r="J1490" s="1" t="s">
        <v>3873</v>
      </c>
      <c r="K1490" s="16">
        <v>44972.399780092594</v>
      </c>
      <c r="L1490" s="18">
        <v>44781</v>
      </c>
      <c r="M1490" s="18">
        <v>44842</v>
      </c>
      <c r="N1490" s="18">
        <v>44769</v>
      </c>
    </row>
    <row r="1491" spans="1:14" x14ac:dyDescent="0.25">
      <c r="A1491" s="1" t="s">
        <v>21</v>
      </c>
      <c r="B1491" s="1">
        <v>11270</v>
      </c>
      <c r="C1491" t="s">
        <v>1770</v>
      </c>
      <c r="D1491" t="s">
        <v>1016</v>
      </c>
      <c r="E1491" s="15">
        <v>14642.1</v>
      </c>
      <c r="F1491" s="15">
        <v>0</v>
      </c>
      <c r="G1491" t="s">
        <v>12</v>
      </c>
      <c r="H1491" s="1">
        <v>2510</v>
      </c>
      <c r="I1491" s="1" t="str">
        <f>VLOOKUP(H1491,[1]DATOS!$A$4:$B$88,2,FALSE)</f>
        <v>DIRECCIÓN GENERAL DE OBRA PÚBLICA</v>
      </c>
      <c r="J1491" s="1" t="s">
        <v>3874</v>
      </c>
      <c r="K1491" s="16">
        <v>44972.401192129626</v>
      </c>
      <c r="L1491" s="18">
        <v>44774</v>
      </c>
      <c r="M1491" s="18">
        <v>44827</v>
      </c>
      <c r="N1491" s="18">
        <v>44770</v>
      </c>
    </row>
    <row r="1492" spans="1:14" x14ac:dyDescent="0.25">
      <c r="A1492" s="1" t="s">
        <v>21</v>
      </c>
      <c r="B1492" s="1">
        <v>11269</v>
      </c>
      <c r="C1492" t="s">
        <v>1771</v>
      </c>
      <c r="D1492" t="s">
        <v>934</v>
      </c>
      <c r="E1492" s="15">
        <v>4550</v>
      </c>
      <c r="F1492" s="15">
        <v>0</v>
      </c>
      <c r="G1492" t="s">
        <v>12</v>
      </c>
      <c r="H1492" s="1">
        <v>2510</v>
      </c>
      <c r="I1492" s="1" t="str">
        <f>VLOOKUP(H1492,[1]DATOS!$A$4:$B$88,2,FALSE)</f>
        <v>DIRECCIÓN GENERAL DE OBRA PÚBLICA</v>
      </c>
      <c r="J1492" s="1" t="s">
        <v>3875</v>
      </c>
      <c r="K1492" s="16">
        <v>44972.401388888888</v>
      </c>
      <c r="L1492" s="18">
        <v>44753</v>
      </c>
      <c r="M1492" s="18">
        <v>44759</v>
      </c>
      <c r="N1492" s="18">
        <v>44753</v>
      </c>
    </row>
    <row r="1493" spans="1:14" x14ac:dyDescent="0.25">
      <c r="A1493" s="1" t="s">
        <v>21</v>
      </c>
      <c r="B1493" s="1">
        <v>11268</v>
      </c>
      <c r="C1493" t="s">
        <v>1772</v>
      </c>
      <c r="D1493" t="s">
        <v>981</v>
      </c>
      <c r="E1493" s="15">
        <v>5661.25</v>
      </c>
      <c r="F1493" s="15">
        <v>0</v>
      </c>
      <c r="G1493" t="s">
        <v>12</v>
      </c>
      <c r="H1493" s="1">
        <v>2510</v>
      </c>
      <c r="I1493" s="1" t="str">
        <f>VLOOKUP(H1493,[1]DATOS!$A$4:$B$88,2,FALSE)</f>
        <v>DIRECCIÓN GENERAL DE OBRA PÚBLICA</v>
      </c>
      <c r="J1493" s="1" t="s">
        <v>3876</v>
      </c>
      <c r="K1493" s="16">
        <v>44972.401724537034</v>
      </c>
      <c r="L1493" s="18">
        <v>44767</v>
      </c>
      <c r="M1493" s="18">
        <v>44816</v>
      </c>
      <c r="N1493" s="18">
        <v>44767</v>
      </c>
    </row>
    <row r="1494" spans="1:14" x14ac:dyDescent="0.25">
      <c r="A1494" s="1" t="s">
        <v>21</v>
      </c>
      <c r="B1494" s="1">
        <v>11267</v>
      </c>
      <c r="C1494" t="s">
        <v>1684</v>
      </c>
      <c r="D1494" t="s">
        <v>818</v>
      </c>
      <c r="E1494" s="15">
        <v>26723.14</v>
      </c>
      <c r="F1494" s="15">
        <v>14113.07</v>
      </c>
      <c r="G1494" t="s">
        <v>12</v>
      </c>
      <c r="H1494" s="1">
        <v>2510</v>
      </c>
      <c r="I1494" s="1" t="str">
        <f>VLOOKUP(H1494,[1]DATOS!$A$4:$B$88,2,FALSE)</f>
        <v>DIRECCIÓN GENERAL DE OBRA PÚBLICA</v>
      </c>
      <c r="J1494" s="1" t="s">
        <v>3877</v>
      </c>
      <c r="K1494" s="16">
        <v>44972.402604166666</v>
      </c>
      <c r="L1494" s="18">
        <v>44767</v>
      </c>
      <c r="M1494" s="18">
        <v>44834</v>
      </c>
      <c r="N1494" s="18">
        <v>44767</v>
      </c>
    </row>
    <row r="1495" spans="1:14" x14ac:dyDescent="0.25">
      <c r="A1495" s="1" t="s">
        <v>21</v>
      </c>
      <c r="B1495" s="1">
        <v>11266</v>
      </c>
      <c r="C1495" t="s">
        <v>1674</v>
      </c>
      <c r="D1495" t="s">
        <v>807</v>
      </c>
      <c r="E1495" s="15">
        <v>1091620.69</v>
      </c>
      <c r="F1495" s="15">
        <v>1063199.72</v>
      </c>
      <c r="G1495" t="s">
        <v>12</v>
      </c>
      <c r="H1495" s="1">
        <v>2510</v>
      </c>
      <c r="I1495" s="1" t="str">
        <f>VLOOKUP(H1495,[1]DATOS!$A$4:$B$88,2,FALSE)</f>
        <v>DIRECCIÓN GENERAL DE OBRA PÚBLICA</v>
      </c>
      <c r="J1495" s="1" t="s">
        <v>3878</v>
      </c>
      <c r="K1495" s="16">
        <v>44972.40283564815</v>
      </c>
      <c r="L1495" s="18">
        <v>44767</v>
      </c>
      <c r="M1495" s="18">
        <v>44865</v>
      </c>
      <c r="N1495" s="18">
        <v>44767</v>
      </c>
    </row>
    <row r="1496" spans="1:14" x14ac:dyDescent="0.25">
      <c r="A1496" s="1" t="s">
        <v>21</v>
      </c>
      <c r="B1496" s="1">
        <v>11265</v>
      </c>
      <c r="C1496" t="s">
        <v>1674</v>
      </c>
      <c r="D1496" t="s">
        <v>1277</v>
      </c>
      <c r="E1496" s="15">
        <v>36161.620000000003</v>
      </c>
      <c r="F1496" s="15">
        <v>35556.230000000003</v>
      </c>
      <c r="G1496" t="s">
        <v>12</v>
      </c>
      <c r="H1496" s="1">
        <v>2510</v>
      </c>
      <c r="I1496" s="1" t="str">
        <f>VLOOKUP(H1496,[1]DATOS!$A$4:$B$88,2,FALSE)</f>
        <v>DIRECCIÓN GENERAL DE OBRA PÚBLICA</v>
      </c>
      <c r="J1496" s="1" t="s">
        <v>3879</v>
      </c>
      <c r="K1496" s="16">
        <v>44972.403043981481</v>
      </c>
      <c r="L1496" s="18">
        <v>44767</v>
      </c>
      <c r="M1496" s="18">
        <v>44865</v>
      </c>
      <c r="N1496" s="18">
        <v>44767</v>
      </c>
    </row>
    <row r="1497" spans="1:14" x14ac:dyDescent="0.25">
      <c r="A1497" s="1" t="s">
        <v>21</v>
      </c>
      <c r="B1497" s="1">
        <v>11264</v>
      </c>
      <c r="C1497" t="s">
        <v>1748</v>
      </c>
      <c r="D1497" t="s">
        <v>1233</v>
      </c>
      <c r="E1497" s="15">
        <v>4.42</v>
      </c>
      <c r="F1497" s="15">
        <v>0</v>
      </c>
      <c r="G1497" t="s">
        <v>12</v>
      </c>
      <c r="H1497" s="1">
        <v>1810</v>
      </c>
      <c r="I1497" s="1" t="str">
        <f>VLOOKUP(H1497,[1]DATOS!$A$4:$B$88,2,FALSE)</f>
        <v>DIRECCIÓN GENERAL DE DESARROLLO RURAL</v>
      </c>
      <c r="J1497" s="1" t="s">
        <v>3880</v>
      </c>
      <c r="K1497" s="16">
        <v>44972.403935185182</v>
      </c>
      <c r="L1497" s="18">
        <v>44767</v>
      </c>
      <c r="M1497" s="18">
        <v>44855</v>
      </c>
      <c r="N1497" s="18">
        <v>44767</v>
      </c>
    </row>
    <row r="1498" spans="1:14" x14ac:dyDescent="0.25">
      <c r="A1498" s="1" t="s">
        <v>21</v>
      </c>
      <c r="B1498" s="1">
        <v>11263</v>
      </c>
      <c r="C1498" t="s">
        <v>1748</v>
      </c>
      <c r="D1498" t="s">
        <v>917</v>
      </c>
      <c r="E1498" s="15">
        <v>0.19</v>
      </c>
      <c r="F1498" s="15">
        <v>0</v>
      </c>
      <c r="G1498" t="s">
        <v>12</v>
      </c>
      <c r="H1498" s="1">
        <v>2510</v>
      </c>
      <c r="I1498" s="1" t="str">
        <f>VLOOKUP(H1498,[1]DATOS!$A$4:$B$88,2,FALSE)</f>
        <v>DIRECCIÓN GENERAL DE OBRA PÚBLICA</v>
      </c>
      <c r="J1498" s="1" t="s">
        <v>3881</v>
      </c>
      <c r="K1498" s="16">
        <v>44972.408368055556</v>
      </c>
      <c r="L1498" s="18">
        <v>44767</v>
      </c>
      <c r="M1498" s="18">
        <v>44855</v>
      </c>
      <c r="N1498" s="18">
        <v>44767</v>
      </c>
    </row>
    <row r="1499" spans="1:14" x14ac:dyDescent="0.25">
      <c r="A1499" s="1" t="s">
        <v>21</v>
      </c>
      <c r="B1499" s="1">
        <v>11262</v>
      </c>
      <c r="C1499" t="s">
        <v>1773</v>
      </c>
      <c r="D1499" t="s">
        <v>1156</v>
      </c>
      <c r="E1499" s="15">
        <v>6465.52</v>
      </c>
      <c r="F1499" s="15">
        <v>2368.39</v>
      </c>
      <c r="G1499" t="s">
        <v>12</v>
      </c>
      <c r="H1499" s="1">
        <v>2510</v>
      </c>
      <c r="I1499" s="1" t="str">
        <f>VLOOKUP(H1499,[1]DATOS!$A$4:$B$88,2,FALSE)</f>
        <v>DIRECCIÓN GENERAL DE OBRA PÚBLICA</v>
      </c>
      <c r="J1499" s="1" t="s">
        <v>3882</v>
      </c>
      <c r="K1499" s="16">
        <v>44972.408553240741</v>
      </c>
      <c r="L1499" s="18">
        <v>44767</v>
      </c>
      <c r="M1499" s="18">
        <v>44849</v>
      </c>
      <c r="N1499" s="18">
        <v>44767</v>
      </c>
    </row>
    <row r="1500" spans="1:14" x14ac:dyDescent="0.25">
      <c r="A1500" s="1" t="s">
        <v>21</v>
      </c>
      <c r="B1500" s="1">
        <v>11261</v>
      </c>
      <c r="C1500" t="s">
        <v>1774</v>
      </c>
      <c r="D1500" t="s">
        <v>1156</v>
      </c>
      <c r="E1500" s="15">
        <v>326.31</v>
      </c>
      <c r="F1500" s="15">
        <v>0</v>
      </c>
      <c r="G1500" t="s">
        <v>12</v>
      </c>
      <c r="H1500" s="1">
        <v>2510</v>
      </c>
      <c r="I1500" s="1" t="str">
        <f>VLOOKUP(H1500,[1]DATOS!$A$4:$B$88,2,FALSE)</f>
        <v>DIRECCIÓN GENERAL DE OBRA PÚBLICA</v>
      </c>
      <c r="J1500" s="1" t="s">
        <v>3883</v>
      </c>
      <c r="K1500" s="16">
        <v>44972.408738425926</v>
      </c>
      <c r="L1500" s="18">
        <v>44767</v>
      </c>
      <c r="M1500" s="18">
        <v>44849</v>
      </c>
      <c r="N1500" s="18">
        <v>44764</v>
      </c>
    </row>
    <row r="1501" spans="1:14" x14ac:dyDescent="0.25">
      <c r="A1501" s="1" t="s">
        <v>21</v>
      </c>
      <c r="B1501" s="1">
        <v>11260</v>
      </c>
      <c r="C1501" t="s">
        <v>1775</v>
      </c>
      <c r="D1501" t="s">
        <v>950</v>
      </c>
      <c r="E1501" s="15">
        <v>110.26</v>
      </c>
      <c r="F1501" s="15">
        <v>0</v>
      </c>
      <c r="G1501" t="s">
        <v>12</v>
      </c>
      <c r="H1501" s="1">
        <v>2210</v>
      </c>
      <c r="I1501" s="1" t="str">
        <f>VLOOKUP(H1501,[1]DATOS!$A$4:$B$88,2,FALSE)</f>
        <v>DIRECCIÓN GENERAL DE EDUCACIÓN</v>
      </c>
      <c r="J1501" s="1" t="s">
        <v>3884</v>
      </c>
      <c r="K1501" s="16">
        <v>44972.408946759257</v>
      </c>
      <c r="L1501" s="18">
        <v>44781</v>
      </c>
      <c r="M1501" s="18">
        <v>44855</v>
      </c>
      <c r="N1501" s="18">
        <v>44762</v>
      </c>
    </row>
    <row r="1502" spans="1:14" x14ac:dyDescent="0.25">
      <c r="A1502" s="1" t="s">
        <v>21</v>
      </c>
      <c r="B1502" s="1">
        <v>11259</v>
      </c>
      <c r="C1502" t="s">
        <v>1776</v>
      </c>
      <c r="D1502" t="s">
        <v>1007</v>
      </c>
      <c r="E1502" s="15">
        <v>62578.97</v>
      </c>
      <c r="F1502" s="15">
        <v>62578.97</v>
      </c>
      <c r="G1502" t="s">
        <v>12</v>
      </c>
      <c r="H1502" s="1">
        <v>2510</v>
      </c>
      <c r="I1502" s="1" t="str">
        <f>VLOOKUP(H1502,[1]DATOS!$A$4:$B$88,2,FALSE)</f>
        <v>DIRECCIÓN GENERAL DE OBRA PÚBLICA</v>
      </c>
      <c r="J1502" s="1" t="s">
        <v>3885</v>
      </c>
      <c r="K1502" s="16">
        <v>44972.409131944441</v>
      </c>
      <c r="L1502" s="18">
        <v>44774</v>
      </c>
      <c r="M1502" s="18">
        <v>44897</v>
      </c>
      <c r="N1502" s="18">
        <v>44767</v>
      </c>
    </row>
    <row r="1503" spans="1:14" x14ac:dyDescent="0.25">
      <c r="A1503" s="1" t="s">
        <v>21</v>
      </c>
      <c r="B1503" s="1">
        <v>11258</v>
      </c>
      <c r="C1503" t="s">
        <v>1777</v>
      </c>
      <c r="D1503" t="s">
        <v>1228</v>
      </c>
      <c r="E1503" s="15">
        <v>246280.64</v>
      </c>
      <c r="F1503" s="15">
        <v>0</v>
      </c>
      <c r="G1503" t="s">
        <v>12</v>
      </c>
      <c r="H1503" s="1">
        <v>2510</v>
      </c>
      <c r="I1503" s="1" t="str">
        <f>VLOOKUP(H1503,[1]DATOS!$A$4:$B$88,2,FALSE)</f>
        <v>DIRECCIÓN GENERAL DE OBRA PÚBLICA</v>
      </c>
      <c r="J1503" s="1" t="s">
        <v>3886</v>
      </c>
      <c r="K1503" s="16">
        <v>44972.409409722219</v>
      </c>
      <c r="L1503" s="18">
        <v>44774</v>
      </c>
      <c r="M1503" s="18">
        <v>44856</v>
      </c>
      <c r="N1503" s="18">
        <v>44768</v>
      </c>
    </row>
    <row r="1504" spans="1:14" x14ac:dyDescent="0.25">
      <c r="A1504" s="1" t="s">
        <v>21</v>
      </c>
      <c r="B1504" s="1">
        <v>11257</v>
      </c>
      <c r="C1504" t="s">
        <v>1778</v>
      </c>
      <c r="D1504" t="s">
        <v>614</v>
      </c>
      <c r="E1504" s="15">
        <v>138941.31</v>
      </c>
      <c r="F1504" s="15">
        <v>0</v>
      </c>
      <c r="G1504" t="s">
        <v>12</v>
      </c>
      <c r="H1504" s="1">
        <v>2510</v>
      </c>
      <c r="I1504" s="1" t="str">
        <f>VLOOKUP(H1504,[1]DATOS!$A$4:$B$88,2,FALSE)</f>
        <v>DIRECCIÓN GENERAL DE OBRA PÚBLICA</v>
      </c>
      <c r="J1504" s="1" t="s">
        <v>3887</v>
      </c>
      <c r="K1504" s="16">
        <v>44972.409872685188</v>
      </c>
      <c r="L1504" s="18">
        <v>44774</v>
      </c>
      <c r="M1504" s="18">
        <v>44856</v>
      </c>
      <c r="N1504" s="18">
        <v>44768</v>
      </c>
    </row>
    <row r="1505" spans="1:14" x14ac:dyDescent="0.25">
      <c r="A1505" s="1" t="s">
        <v>21</v>
      </c>
      <c r="B1505" s="1">
        <v>11256</v>
      </c>
      <c r="C1505" t="s">
        <v>1779</v>
      </c>
      <c r="D1505" t="s">
        <v>614</v>
      </c>
      <c r="E1505" s="15">
        <v>143824.82</v>
      </c>
      <c r="F1505" s="15">
        <v>0</v>
      </c>
      <c r="G1505" t="s">
        <v>12</v>
      </c>
      <c r="H1505" s="1">
        <v>2510</v>
      </c>
      <c r="I1505" s="1" t="str">
        <f>VLOOKUP(H1505,[1]DATOS!$A$4:$B$88,2,FALSE)</f>
        <v>DIRECCIÓN GENERAL DE OBRA PÚBLICA</v>
      </c>
      <c r="J1505" s="1" t="s">
        <v>3888</v>
      </c>
      <c r="K1505" s="16">
        <v>44972.410069444442</v>
      </c>
      <c r="L1505" s="18">
        <v>44774</v>
      </c>
      <c r="M1505" s="18">
        <v>44856</v>
      </c>
      <c r="N1505" s="18">
        <v>44768</v>
      </c>
    </row>
    <row r="1506" spans="1:14" x14ac:dyDescent="0.25">
      <c r="A1506" s="1" t="s">
        <v>21</v>
      </c>
      <c r="B1506" s="1">
        <v>11255</v>
      </c>
      <c r="C1506" t="s">
        <v>1683</v>
      </c>
      <c r="D1506" t="s">
        <v>883</v>
      </c>
      <c r="E1506" s="15">
        <v>4971.47</v>
      </c>
      <c r="F1506" s="15">
        <v>0</v>
      </c>
      <c r="G1506" t="s">
        <v>12</v>
      </c>
      <c r="H1506" s="1">
        <v>2510</v>
      </c>
      <c r="I1506" s="1" t="str">
        <f>VLOOKUP(H1506,[1]DATOS!$A$4:$B$88,2,FALSE)</f>
        <v>DIRECCIÓN GENERAL DE OBRA PÚBLICA</v>
      </c>
      <c r="J1506" s="1" t="s">
        <v>3889</v>
      </c>
      <c r="K1506" s="16">
        <v>44972.410266203704</v>
      </c>
      <c r="L1506" s="18">
        <v>44762</v>
      </c>
      <c r="M1506" s="18">
        <v>44827</v>
      </c>
      <c r="N1506" s="18">
        <v>44762</v>
      </c>
    </row>
    <row r="1507" spans="1:14" x14ac:dyDescent="0.25">
      <c r="A1507" s="1" t="s">
        <v>21</v>
      </c>
      <c r="B1507" s="1">
        <v>11254</v>
      </c>
      <c r="C1507" t="s">
        <v>1752</v>
      </c>
      <c r="D1507" t="s">
        <v>896</v>
      </c>
      <c r="E1507" s="15">
        <v>0.56999999999999995</v>
      </c>
      <c r="F1507" s="15">
        <v>0</v>
      </c>
      <c r="G1507" t="s">
        <v>12</v>
      </c>
      <c r="H1507" s="1">
        <v>2510</v>
      </c>
      <c r="I1507" s="1" t="str">
        <f>VLOOKUP(H1507,[1]DATOS!$A$4:$B$88,2,FALSE)</f>
        <v>DIRECCIÓN GENERAL DE OBRA PÚBLICA</v>
      </c>
      <c r="J1507" s="1" t="s">
        <v>3890</v>
      </c>
      <c r="K1507" s="16">
        <v>44972.410439814812</v>
      </c>
      <c r="L1507" s="18">
        <v>44767</v>
      </c>
      <c r="M1507" s="18">
        <v>44849</v>
      </c>
      <c r="N1507" s="18">
        <v>44767</v>
      </c>
    </row>
    <row r="1508" spans="1:14" x14ac:dyDescent="0.25">
      <c r="A1508" s="1" t="s">
        <v>21</v>
      </c>
      <c r="B1508" s="1">
        <v>11253</v>
      </c>
      <c r="C1508" t="s">
        <v>1780</v>
      </c>
      <c r="D1508" t="s">
        <v>966</v>
      </c>
      <c r="E1508" s="15">
        <v>5.97</v>
      </c>
      <c r="F1508" s="15">
        <v>0</v>
      </c>
      <c r="G1508" t="s">
        <v>12</v>
      </c>
      <c r="H1508" s="1">
        <v>2510</v>
      </c>
      <c r="I1508" s="1" t="str">
        <f>VLOOKUP(H1508,[1]DATOS!$A$4:$B$88,2,FALSE)</f>
        <v>DIRECCIÓN GENERAL DE OBRA PÚBLICA</v>
      </c>
      <c r="J1508" s="1" t="s">
        <v>3891</v>
      </c>
      <c r="K1508" s="16">
        <v>44972.41065972222</v>
      </c>
      <c r="L1508" s="18">
        <v>44781</v>
      </c>
      <c r="M1508" s="18">
        <v>44855</v>
      </c>
      <c r="N1508" s="18">
        <v>44764</v>
      </c>
    </row>
    <row r="1509" spans="1:14" x14ac:dyDescent="0.25">
      <c r="A1509" s="1" t="s">
        <v>21</v>
      </c>
      <c r="B1509" s="1">
        <v>11252</v>
      </c>
      <c r="C1509" t="s">
        <v>1781</v>
      </c>
      <c r="D1509" t="s">
        <v>1084</v>
      </c>
      <c r="E1509" s="15">
        <v>0.01</v>
      </c>
      <c r="F1509" s="15">
        <v>0</v>
      </c>
      <c r="G1509" t="s">
        <v>12</v>
      </c>
      <c r="H1509" s="1">
        <v>2510</v>
      </c>
      <c r="I1509" s="1" t="str">
        <f>VLOOKUP(H1509,[1]DATOS!$A$4:$B$88,2,FALSE)</f>
        <v>DIRECCIÓN GENERAL DE OBRA PÚBLICA</v>
      </c>
      <c r="J1509" s="1" t="s">
        <v>3892</v>
      </c>
      <c r="K1509" s="16">
        <v>44972.410856481481</v>
      </c>
      <c r="L1509" s="18">
        <v>44774</v>
      </c>
      <c r="M1509" s="18">
        <v>44799</v>
      </c>
      <c r="N1509" s="18">
        <v>44771</v>
      </c>
    </row>
    <row r="1510" spans="1:14" x14ac:dyDescent="0.25">
      <c r="A1510" s="1" t="s">
        <v>21</v>
      </c>
      <c r="B1510" s="1">
        <v>11251</v>
      </c>
      <c r="C1510" t="s">
        <v>1769</v>
      </c>
      <c r="D1510" t="s">
        <v>981</v>
      </c>
      <c r="E1510" s="15">
        <v>31983.24</v>
      </c>
      <c r="F1510" s="15">
        <v>31892.57</v>
      </c>
      <c r="G1510" t="s">
        <v>12</v>
      </c>
      <c r="H1510" s="1">
        <v>2510</v>
      </c>
      <c r="I1510" s="1" t="str">
        <f>VLOOKUP(H1510,[1]DATOS!$A$4:$B$88,2,FALSE)</f>
        <v>DIRECCIÓN GENERAL DE OBRA PÚBLICA</v>
      </c>
      <c r="J1510" s="1" t="s">
        <v>3893</v>
      </c>
      <c r="K1510" s="16">
        <v>44972.411053240743</v>
      </c>
      <c r="L1510" s="18">
        <v>44781</v>
      </c>
      <c r="M1510" s="18">
        <v>44842</v>
      </c>
      <c r="N1510" s="18">
        <v>44771</v>
      </c>
    </row>
    <row r="1511" spans="1:14" x14ac:dyDescent="0.25">
      <c r="A1511" s="1" t="s">
        <v>21</v>
      </c>
      <c r="B1511" s="1">
        <v>11250</v>
      </c>
      <c r="C1511" t="s">
        <v>1757</v>
      </c>
      <c r="D1511" t="s">
        <v>1230</v>
      </c>
      <c r="E1511" s="15">
        <v>428764.78</v>
      </c>
      <c r="F1511" s="15">
        <v>282984.76</v>
      </c>
      <c r="G1511" t="s">
        <v>12</v>
      </c>
      <c r="H1511" s="1">
        <v>2510</v>
      </c>
      <c r="I1511" s="1" t="str">
        <f>VLOOKUP(H1511,[1]DATOS!$A$4:$B$88,2,FALSE)</f>
        <v>DIRECCIÓN GENERAL DE OBRA PÚBLICA</v>
      </c>
      <c r="J1511" s="1" t="s">
        <v>3894</v>
      </c>
      <c r="K1511" s="16">
        <v>44972.411238425928</v>
      </c>
      <c r="L1511" s="18">
        <v>44767</v>
      </c>
      <c r="M1511" s="18">
        <v>44904</v>
      </c>
      <c r="N1511" s="18">
        <v>44767</v>
      </c>
    </row>
    <row r="1512" spans="1:14" x14ac:dyDescent="0.25">
      <c r="A1512" s="1" t="s">
        <v>21</v>
      </c>
      <c r="B1512" s="1">
        <v>11249</v>
      </c>
      <c r="C1512" t="s">
        <v>1782</v>
      </c>
      <c r="D1512" t="s">
        <v>975</v>
      </c>
      <c r="E1512" s="15">
        <v>0.01</v>
      </c>
      <c r="F1512" s="15">
        <v>0</v>
      </c>
      <c r="G1512" t="s">
        <v>12</v>
      </c>
      <c r="H1512" s="1">
        <v>2510</v>
      </c>
      <c r="I1512" s="1" t="str">
        <f>VLOOKUP(H1512,[1]DATOS!$A$4:$B$88,2,FALSE)</f>
        <v>DIRECCIÓN GENERAL DE OBRA PÚBLICA</v>
      </c>
      <c r="J1512" s="1" t="s">
        <v>3895</v>
      </c>
      <c r="K1512" s="16">
        <v>44972.411435185182</v>
      </c>
      <c r="L1512" s="18">
        <v>44767</v>
      </c>
      <c r="M1512" s="18">
        <v>44835</v>
      </c>
      <c r="N1512" s="18">
        <v>44764</v>
      </c>
    </row>
    <row r="1513" spans="1:14" x14ac:dyDescent="0.25">
      <c r="A1513" s="1" t="s">
        <v>21</v>
      </c>
      <c r="B1513" s="1">
        <v>11248</v>
      </c>
      <c r="C1513" t="s">
        <v>1783</v>
      </c>
      <c r="D1513" t="s">
        <v>1431</v>
      </c>
      <c r="E1513" s="15">
        <v>498495.04</v>
      </c>
      <c r="F1513" s="15">
        <v>204187.82</v>
      </c>
      <c r="G1513" t="s">
        <v>12</v>
      </c>
      <c r="H1513" s="1">
        <v>2510</v>
      </c>
      <c r="I1513" s="1" t="str">
        <f>VLOOKUP(H1513,[1]DATOS!$A$4:$B$88,2,FALSE)</f>
        <v>DIRECCIÓN GENERAL DE OBRA PÚBLICA</v>
      </c>
      <c r="J1513" s="1" t="s">
        <v>3896</v>
      </c>
      <c r="K1513" s="16">
        <v>44972.411643518521</v>
      </c>
      <c r="L1513" s="18">
        <v>44788</v>
      </c>
      <c r="M1513" s="18">
        <v>44869</v>
      </c>
      <c r="N1513" s="18">
        <v>44775</v>
      </c>
    </row>
    <row r="1514" spans="1:14" x14ac:dyDescent="0.25">
      <c r="A1514" s="1" t="s">
        <v>21</v>
      </c>
      <c r="B1514" s="1">
        <v>11247</v>
      </c>
      <c r="C1514" t="s">
        <v>1784</v>
      </c>
      <c r="D1514" t="s">
        <v>616</v>
      </c>
      <c r="E1514" s="15">
        <v>271442.59000000003</v>
      </c>
      <c r="F1514" s="15">
        <v>219267.75</v>
      </c>
      <c r="G1514" t="s">
        <v>12</v>
      </c>
      <c r="H1514" s="1">
        <v>2510</v>
      </c>
      <c r="I1514" s="1" t="str">
        <f>VLOOKUP(H1514,[1]DATOS!$A$4:$B$88,2,FALSE)</f>
        <v>DIRECCIÓN GENERAL DE OBRA PÚBLICA</v>
      </c>
      <c r="J1514" s="1" t="s">
        <v>3897</v>
      </c>
      <c r="K1514" s="16">
        <v>44972.411851851852</v>
      </c>
      <c r="L1514" s="18">
        <v>44788</v>
      </c>
      <c r="M1514" s="18">
        <v>44870</v>
      </c>
      <c r="N1514" s="18">
        <v>44775</v>
      </c>
    </row>
    <row r="1515" spans="1:14" x14ac:dyDescent="0.25">
      <c r="A1515" s="1" t="s">
        <v>21</v>
      </c>
      <c r="B1515" s="1">
        <v>11246</v>
      </c>
      <c r="C1515" t="s">
        <v>1785</v>
      </c>
      <c r="D1515" t="s">
        <v>1252</v>
      </c>
      <c r="E1515" s="15">
        <v>507296.35</v>
      </c>
      <c r="F1515" s="15">
        <v>154769.06</v>
      </c>
      <c r="G1515" t="s">
        <v>12</v>
      </c>
      <c r="H1515" s="1">
        <v>2510</v>
      </c>
      <c r="I1515" s="1" t="str">
        <f>VLOOKUP(H1515,[1]DATOS!$A$4:$B$88,2,FALSE)</f>
        <v>DIRECCIÓN GENERAL DE OBRA PÚBLICA</v>
      </c>
      <c r="J1515" s="1" t="s">
        <v>3898</v>
      </c>
      <c r="K1515" s="16">
        <v>44972.412048611113</v>
      </c>
      <c r="L1515" s="18">
        <v>44788</v>
      </c>
      <c r="M1515" s="18">
        <v>44870</v>
      </c>
      <c r="N1515" s="18">
        <v>44775</v>
      </c>
    </row>
    <row r="1516" spans="1:14" x14ac:dyDescent="0.25">
      <c r="A1516" s="1" t="s">
        <v>21</v>
      </c>
      <c r="B1516" s="1">
        <v>11245</v>
      </c>
      <c r="C1516" t="s">
        <v>1786</v>
      </c>
      <c r="D1516" t="s">
        <v>1291</v>
      </c>
      <c r="E1516" s="15">
        <v>343440.78</v>
      </c>
      <c r="F1516" s="15">
        <v>0</v>
      </c>
      <c r="G1516" t="s">
        <v>12</v>
      </c>
      <c r="H1516" s="1">
        <v>2510</v>
      </c>
      <c r="I1516" s="1" t="str">
        <f>VLOOKUP(H1516,[1]DATOS!$A$4:$B$88,2,FALSE)</f>
        <v>DIRECCIÓN GENERAL DE OBRA PÚBLICA</v>
      </c>
      <c r="J1516" s="1" t="s">
        <v>3899</v>
      </c>
      <c r="K1516" s="16">
        <v>44972.412233796298</v>
      </c>
      <c r="L1516" s="18">
        <v>44788</v>
      </c>
      <c r="M1516" s="18">
        <v>44870</v>
      </c>
      <c r="N1516" s="18">
        <v>44775</v>
      </c>
    </row>
    <row r="1517" spans="1:14" x14ac:dyDescent="0.25">
      <c r="A1517" s="1" t="s">
        <v>21</v>
      </c>
      <c r="B1517" s="1">
        <v>11244</v>
      </c>
      <c r="C1517" t="s">
        <v>1787</v>
      </c>
      <c r="D1517" t="s">
        <v>654</v>
      </c>
      <c r="E1517" s="15">
        <v>122664.82</v>
      </c>
      <c r="F1517" s="15">
        <v>122664.82</v>
      </c>
      <c r="G1517" t="s">
        <v>12</v>
      </c>
      <c r="H1517" s="1">
        <v>2510</v>
      </c>
      <c r="I1517" s="1" t="str">
        <f>VLOOKUP(H1517,[1]DATOS!$A$4:$B$88,2,FALSE)</f>
        <v>DIRECCIÓN GENERAL DE OBRA PÚBLICA</v>
      </c>
      <c r="J1517" s="1" t="s">
        <v>3900</v>
      </c>
      <c r="K1517" s="16">
        <v>44972.412465277775</v>
      </c>
      <c r="L1517" s="18">
        <v>44781</v>
      </c>
      <c r="M1517" s="18">
        <v>44989</v>
      </c>
      <c r="N1517" s="18">
        <v>44776</v>
      </c>
    </row>
    <row r="1518" spans="1:14" x14ac:dyDescent="0.25">
      <c r="A1518" s="1" t="s">
        <v>21</v>
      </c>
      <c r="B1518" s="1">
        <v>11243</v>
      </c>
      <c r="C1518" t="s">
        <v>1788</v>
      </c>
      <c r="D1518" t="s">
        <v>1092</v>
      </c>
      <c r="E1518" s="15">
        <v>278904.43</v>
      </c>
      <c r="F1518" s="15">
        <v>243432.81</v>
      </c>
      <c r="G1518" t="s">
        <v>12</v>
      </c>
      <c r="H1518" s="1">
        <v>2510</v>
      </c>
      <c r="I1518" s="1" t="str">
        <f>VLOOKUP(H1518,[1]DATOS!$A$4:$B$88,2,FALSE)</f>
        <v>DIRECCIÓN GENERAL DE OBRA PÚBLICA</v>
      </c>
      <c r="J1518" s="1" t="s">
        <v>3901</v>
      </c>
      <c r="K1518" s="16">
        <v>44972.412835648145</v>
      </c>
      <c r="L1518" s="18">
        <v>44781</v>
      </c>
      <c r="M1518" s="18">
        <v>44989</v>
      </c>
      <c r="N1518" s="18">
        <v>44777</v>
      </c>
    </row>
    <row r="1519" spans="1:14" x14ac:dyDescent="0.25">
      <c r="A1519" s="1" t="s">
        <v>21</v>
      </c>
      <c r="B1519" s="1">
        <v>11242</v>
      </c>
      <c r="C1519" t="s">
        <v>1789</v>
      </c>
      <c r="D1519" t="s">
        <v>1124</v>
      </c>
      <c r="E1519" s="15">
        <v>379375.79</v>
      </c>
      <c r="F1519" s="15">
        <v>379375.78</v>
      </c>
      <c r="G1519" t="s">
        <v>12</v>
      </c>
      <c r="H1519" s="1">
        <v>2510</v>
      </c>
      <c r="I1519" s="1" t="str">
        <f>VLOOKUP(H1519,[1]DATOS!$A$4:$B$88,2,FALSE)</f>
        <v>DIRECCIÓN GENERAL DE OBRA PÚBLICA</v>
      </c>
      <c r="J1519" s="1" t="s">
        <v>3902</v>
      </c>
      <c r="K1519" s="16">
        <v>44972.41302083333</v>
      </c>
      <c r="L1519" s="18">
        <v>44781</v>
      </c>
      <c r="M1519" s="18">
        <v>44989</v>
      </c>
      <c r="N1519" s="18">
        <v>44777</v>
      </c>
    </row>
    <row r="1520" spans="1:14" x14ac:dyDescent="0.25">
      <c r="A1520" s="1" t="s">
        <v>21</v>
      </c>
      <c r="B1520" s="1">
        <v>11241</v>
      </c>
      <c r="C1520" t="s">
        <v>1790</v>
      </c>
      <c r="D1520" t="s">
        <v>654</v>
      </c>
      <c r="E1520" s="15">
        <v>927853.17</v>
      </c>
      <c r="F1520" s="15">
        <v>927853.17</v>
      </c>
      <c r="G1520" t="s">
        <v>12</v>
      </c>
      <c r="H1520" s="1">
        <v>2510</v>
      </c>
      <c r="I1520" s="1" t="str">
        <f>VLOOKUP(H1520,[1]DATOS!$A$4:$B$88,2,FALSE)</f>
        <v>DIRECCIÓN GENERAL DE OBRA PÚBLICA</v>
      </c>
      <c r="J1520" s="1" t="s">
        <v>3903</v>
      </c>
      <c r="K1520" s="16">
        <v>44972.413194444445</v>
      </c>
      <c r="L1520" s="18">
        <v>44781</v>
      </c>
      <c r="M1520" s="18">
        <v>44989</v>
      </c>
      <c r="N1520" s="18">
        <v>44776</v>
      </c>
    </row>
    <row r="1521" spans="1:14" x14ac:dyDescent="0.25">
      <c r="A1521" s="1" t="s">
        <v>21</v>
      </c>
      <c r="B1521" s="1">
        <v>11240</v>
      </c>
      <c r="C1521" t="s">
        <v>1791</v>
      </c>
      <c r="D1521" t="s">
        <v>1114</v>
      </c>
      <c r="E1521" s="15">
        <v>633449.87</v>
      </c>
      <c r="F1521" s="15">
        <v>633447.13</v>
      </c>
      <c r="G1521" t="s">
        <v>12</v>
      </c>
      <c r="H1521" s="1">
        <v>2510</v>
      </c>
      <c r="I1521" s="1" t="str">
        <f>VLOOKUP(H1521,[1]DATOS!$A$4:$B$88,2,FALSE)</f>
        <v>DIRECCIÓN GENERAL DE OBRA PÚBLICA</v>
      </c>
      <c r="J1521" s="1" t="s">
        <v>3904</v>
      </c>
      <c r="K1521" s="16">
        <v>44972.4137962963</v>
      </c>
      <c r="L1521" s="18">
        <v>44781</v>
      </c>
      <c r="M1521" s="18">
        <v>44989</v>
      </c>
      <c r="N1521" s="18">
        <v>44776</v>
      </c>
    </row>
    <row r="1522" spans="1:14" x14ac:dyDescent="0.25">
      <c r="A1522" s="1" t="s">
        <v>21</v>
      </c>
      <c r="B1522" s="1">
        <v>11239</v>
      </c>
      <c r="C1522" t="s">
        <v>1792</v>
      </c>
      <c r="D1522" t="s">
        <v>1114</v>
      </c>
      <c r="E1522" s="15">
        <v>10.34</v>
      </c>
      <c r="F1522" s="15">
        <v>0</v>
      </c>
      <c r="G1522" t="s">
        <v>12</v>
      </c>
      <c r="H1522" s="1">
        <v>2510</v>
      </c>
      <c r="I1522" s="1" t="str">
        <f>VLOOKUP(H1522,[1]DATOS!$A$4:$B$88,2,FALSE)</f>
        <v>DIRECCIÓN GENERAL DE OBRA PÚBLICA</v>
      </c>
      <c r="J1522" s="1" t="s">
        <v>3905</v>
      </c>
      <c r="K1522" s="16">
        <v>44972.413981481484</v>
      </c>
      <c r="L1522" s="18">
        <v>44781</v>
      </c>
      <c r="M1522" s="18">
        <v>44905</v>
      </c>
      <c r="N1522" s="18">
        <v>44776</v>
      </c>
    </row>
    <row r="1523" spans="1:14" x14ac:dyDescent="0.25">
      <c r="A1523" s="1" t="s">
        <v>21</v>
      </c>
      <c r="B1523" s="1">
        <v>11238</v>
      </c>
      <c r="C1523" t="s">
        <v>1793</v>
      </c>
      <c r="D1523" t="s">
        <v>652</v>
      </c>
      <c r="E1523" s="15">
        <v>1050814.03</v>
      </c>
      <c r="F1523" s="15">
        <v>1016128.03</v>
      </c>
      <c r="G1523" t="s">
        <v>12</v>
      </c>
      <c r="H1523" s="1">
        <v>2510</v>
      </c>
      <c r="I1523" s="1" t="str">
        <f>VLOOKUP(H1523,[1]DATOS!$A$4:$B$88,2,FALSE)</f>
        <v>DIRECCIÓN GENERAL DE OBRA PÚBLICA</v>
      </c>
      <c r="J1523" s="1" t="s">
        <v>3906</v>
      </c>
      <c r="K1523" s="16">
        <v>44972.414189814815</v>
      </c>
      <c r="L1523" s="18">
        <v>44781</v>
      </c>
      <c r="M1523" s="18">
        <v>44989</v>
      </c>
      <c r="N1523" s="18">
        <v>44777</v>
      </c>
    </row>
    <row r="1524" spans="1:14" x14ac:dyDescent="0.25">
      <c r="A1524" s="1" t="s">
        <v>21</v>
      </c>
      <c r="B1524" s="1">
        <v>11237</v>
      </c>
      <c r="C1524" t="s">
        <v>1794</v>
      </c>
      <c r="D1524" t="s">
        <v>1140</v>
      </c>
      <c r="E1524" s="15">
        <v>407330.98</v>
      </c>
      <c r="F1524" s="15">
        <v>407330.98</v>
      </c>
      <c r="G1524" t="s">
        <v>12</v>
      </c>
      <c r="H1524" s="1">
        <v>2510</v>
      </c>
      <c r="I1524" s="1" t="str">
        <f>VLOOKUP(H1524,[1]DATOS!$A$4:$B$88,2,FALSE)</f>
        <v>DIRECCIÓN GENERAL DE OBRA PÚBLICA</v>
      </c>
      <c r="J1524" s="1" t="s">
        <v>3907</v>
      </c>
      <c r="K1524" s="16">
        <v>44972.414467592593</v>
      </c>
      <c r="L1524" s="18">
        <v>44781</v>
      </c>
      <c r="M1524" s="18">
        <v>44989</v>
      </c>
      <c r="N1524" s="18">
        <v>44777</v>
      </c>
    </row>
    <row r="1525" spans="1:14" x14ac:dyDescent="0.25">
      <c r="A1525" s="1" t="s">
        <v>21</v>
      </c>
      <c r="B1525" s="1">
        <v>11236</v>
      </c>
      <c r="C1525" t="s">
        <v>1795</v>
      </c>
      <c r="D1525" t="s">
        <v>1087</v>
      </c>
      <c r="E1525" s="15">
        <v>1344800.54</v>
      </c>
      <c r="F1525" s="15">
        <v>1344800.54</v>
      </c>
      <c r="G1525" t="s">
        <v>12</v>
      </c>
      <c r="H1525" s="1">
        <v>2510</v>
      </c>
      <c r="I1525" s="1" t="str">
        <f>VLOOKUP(H1525,[1]DATOS!$A$4:$B$88,2,FALSE)</f>
        <v>DIRECCIÓN GENERAL DE OBRA PÚBLICA</v>
      </c>
      <c r="J1525" s="1" t="s">
        <v>3908</v>
      </c>
      <c r="K1525" s="16">
        <v>44972.415208333332</v>
      </c>
      <c r="L1525" s="18">
        <v>44781</v>
      </c>
      <c r="M1525" s="18">
        <v>44989</v>
      </c>
      <c r="N1525" s="18">
        <v>44777</v>
      </c>
    </row>
    <row r="1526" spans="1:14" x14ac:dyDescent="0.25">
      <c r="A1526" s="1" t="s">
        <v>21</v>
      </c>
      <c r="B1526" s="1">
        <v>11235</v>
      </c>
      <c r="C1526" t="s">
        <v>1796</v>
      </c>
      <c r="D1526" t="s">
        <v>1122</v>
      </c>
      <c r="E1526" s="15">
        <v>1176807.24</v>
      </c>
      <c r="F1526" s="15">
        <v>1176807.24</v>
      </c>
      <c r="G1526" t="s">
        <v>12</v>
      </c>
      <c r="H1526" s="1">
        <v>2510</v>
      </c>
      <c r="I1526" s="1" t="str">
        <f>VLOOKUP(H1526,[1]DATOS!$A$4:$B$88,2,FALSE)</f>
        <v>DIRECCIÓN GENERAL DE OBRA PÚBLICA</v>
      </c>
      <c r="J1526" s="1" t="s">
        <v>3909</v>
      </c>
      <c r="K1526" s="16">
        <v>44971.687708333331</v>
      </c>
      <c r="L1526" s="18">
        <v>44781</v>
      </c>
      <c r="M1526" s="18">
        <v>44989</v>
      </c>
      <c r="N1526" s="18">
        <v>44777</v>
      </c>
    </row>
    <row r="1527" spans="1:14" x14ac:dyDescent="0.25">
      <c r="A1527" s="1" t="s">
        <v>21</v>
      </c>
      <c r="B1527" s="1">
        <v>11234</v>
      </c>
      <c r="C1527" t="s">
        <v>1797</v>
      </c>
      <c r="D1527" t="s">
        <v>1134</v>
      </c>
      <c r="E1527" s="15">
        <v>394038.36</v>
      </c>
      <c r="F1527" s="15">
        <v>393739.63</v>
      </c>
      <c r="G1527" t="s">
        <v>12</v>
      </c>
      <c r="H1527" s="1">
        <v>2510</v>
      </c>
      <c r="I1527" s="1" t="str">
        <f>VLOOKUP(H1527,[1]DATOS!$A$4:$B$88,2,FALSE)</f>
        <v>DIRECCIÓN GENERAL DE OBRA PÚBLICA</v>
      </c>
      <c r="J1527" s="1" t="s">
        <v>3910</v>
      </c>
      <c r="K1527" s="16">
        <v>44972.415578703702</v>
      </c>
      <c r="L1527" s="18">
        <v>44781</v>
      </c>
      <c r="M1527" s="18">
        <v>44989</v>
      </c>
      <c r="N1527" s="18">
        <v>44777</v>
      </c>
    </row>
    <row r="1528" spans="1:14" x14ac:dyDescent="0.25">
      <c r="A1528" s="1" t="s">
        <v>21</v>
      </c>
      <c r="B1528" s="1">
        <v>11233</v>
      </c>
      <c r="C1528" t="s">
        <v>1798</v>
      </c>
      <c r="D1528" t="s">
        <v>811</v>
      </c>
      <c r="E1528" s="15">
        <v>1441248.75</v>
      </c>
      <c r="F1528" s="15">
        <v>1429702.14</v>
      </c>
      <c r="G1528" t="s">
        <v>12</v>
      </c>
      <c r="H1528" s="1">
        <v>2510</v>
      </c>
      <c r="I1528" s="1" t="str">
        <f>VLOOKUP(H1528,[1]DATOS!$A$4:$B$88,2,FALSE)</f>
        <v>DIRECCIÓN GENERAL DE OBRA PÚBLICA</v>
      </c>
      <c r="J1528" s="1" t="s">
        <v>3911</v>
      </c>
      <c r="K1528" s="16">
        <v>44972.416122685187</v>
      </c>
      <c r="L1528" s="18">
        <v>44830</v>
      </c>
      <c r="M1528" s="18">
        <v>44912</v>
      </c>
      <c r="N1528" s="18">
        <v>44812</v>
      </c>
    </row>
    <row r="1529" spans="1:14" x14ac:dyDescent="0.25">
      <c r="A1529" s="1" t="s">
        <v>21</v>
      </c>
      <c r="B1529" s="1">
        <v>11232</v>
      </c>
      <c r="C1529" t="s">
        <v>1799</v>
      </c>
      <c r="D1529" t="s">
        <v>1116</v>
      </c>
      <c r="E1529" s="15">
        <v>1058868.92</v>
      </c>
      <c r="F1529" s="15">
        <v>1058868.9099999999</v>
      </c>
      <c r="G1529" t="s">
        <v>12</v>
      </c>
      <c r="H1529" s="1">
        <v>2510</v>
      </c>
      <c r="I1529" s="1" t="str">
        <f>VLOOKUP(H1529,[1]DATOS!$A$4:$B$88,2,FALSE)</f>
        <v>DIRECCIÓN GENERAL DE OBRA PÚBLICA</v>
      </c>
      <c r="J1529" s="1" t="s">
        <v>3912</v>
      </c>
      <c r="K1529" s="16">
        <v>44972.416400462964</v>
      </c>
      <c r="L1529" s="18">
        <v>44781</v>
      </c>
      <c r="M1529" s="18">
        <v>44989</v>
      </c>
      <c r="N1529" s="18">
        <v>44777</v>
      </c>
    </row>
    <row r="1530" spans="1:14" x14ac:dyDescent="0.25">
      <c r="A1530" s="1" t="s">
        <v>21</v>
      </c>
      <c r="B1530" s="1">
        <v>11231</v>
      </c>
      <c r="C1530" t="s">
        <v>1800</v>
      </c>
      <c r="D1530" t="s">
        <v>190</v>
      </c>
      <c r="E1530" s="15">
        <v>316146.5</v>
      </c>
      <c r="F1530" s="15">
        <v>316146.48</v>
      </c>
      <c r="G1530" t="s">
        <v>12</v>
      </c>
      <c r="H1530" s="1">
        <v>2510</v>
      </c>
      <c r="I1530" s="1" t="str">
        <f>VLOOKUP(H1530,[1]DATOS!$A$4:$B$88,2,FALSE)</f>
        <v>DIRECCIÓN GENERAL DE OBRA PÚBLICA</v>
      </c>
      <c r="J1530" s="1" t="s">
        <v>3913</v>
      </c>
      <c r="K1530" s="16">
        <v>44972.416666666664</v>
      </c>
      <c r="L1530" s="18">
        <v>44781</v>
      </c>
      <c r="M1530" s="18">
        <v>44989</v>
      </c>
      <c r="N1530" s="18">
        <v>44777</v>
      </c>
    </row>
    <row r="1531" spans="1:14" x14ac:dyDescent="0.25">
      <c r="A1531" s="1" t="s">
        <v>21</v>
      </c>
      <c r="B1531" s="1">
        <v>11230</v>
      </c>
      <c r="C1531" t="s">
        <v>1801</v>
      </c>
      <c r="D1531" t="s">
        <v>190</v>
      </c>
      <c r="E1531" s="15">
        <v>316146.48</v>
      </c>
      <c r="F1531" s="15">
        <v>316146.48</v>
      </c>
      <c r="G1531" t="s">
        <v>12</v>
      </c>
      <c r="H1531" s="1">
        <v>2510</v>
      </c>
      <c r="I1531" s="1" t="str">
        <f>VLOOKUP(H1531,[1]DATOS!$A$4:$B$88,2,FALSE)</f>
        <v>DIRECCIÓN GENERAL DE OBRA PÚBLICA</v>
      </c>
      <c r="J1531" s="1" t="s">
        <v>3914</v>
      </c>
      <c r="K1531" s="16">
        <v>44972.416886574072</v>
      </c>
      <c r="L1531" s="18">
        <v>44781</v>
      </c>
      <c r="M1531" s="18">
        <v>44989</v>
      </c>
      <c r="N1531" s="18">
        <v>44777</v>
      </c>
    </row>
    <row r="1532" spans="1:14" x14ac:dyDescent="0.25">
      <c r="A1532" s="1" t="s">
        <v>21</v>
      </c>
      <c r="B1532" s="1">
        <v>11229</v>
      </c>
      <c r="C1532" t="s">
        <v>1802</v>
      </c>
      <c r="D1532" t="s">
        <v>1136</v>
      </c>
      <c r="E1532" s="15">
        <v>404091.85</v>
      </c>
      <c r="F1532" s="15">
        <v>390653.3</v>
      </c>
      <c r="G1532" t="s">
        <v>12</v>
      </c>
      <c r="H1532" s="1">
        <v>2510</v>
      </c>
      <c r="I1532" s="1" t="str">
        <f>VLOOKUP(H1532,[1]DATOS!$A$4:$B$88,2,FALSE)</f>
        <v>DIRECCIÓN GENERAL DE OBRA PÚBLICA</v>
      </c>
      <c r="J1532" s="1" t="s">
        <v>3915</v>
      </c>
      <c r="K1532" s="16">
        <v>44972.417141203703</v>
      </c>
      <c r="L1532" s="18">
        <v>44781</v>
      </c>
      <c r="M1532" s="18">
        <v>44989</v>
      </c>
      <c r="N1532" s="18">
        <v>44777</v>
      </c>
    </row>
    <row r="1533" spans="1:14" x14ac:dyDescent="0.25">
      <c r="A1533" s="1" t="s">
        <v>21</v>
      </c>
      <c r="B1533" s="1">
        <v>11228</v>
      </c>
      <c r="C1533" t="s">
        <v>1803</v>
      </c>
      <c r="D1533" t="s">
        <v>1094</v>
      </c>
      <c r="E1533" s="15">
        <v>316146.48</v>
      </c>
      <c r="F1533" s="15">
        <v>316146.48</v>
      </c>
      <c r="G1533" t="s">
        <v>12</v>
      </c>
      <c r="H1533" s="1">
        <v>2510</v>
      </c>
      <c r="I1533" s="1" t="str">
        <f>VLOOKUP(H1533,[1]DATOS!$A$4:$B$88,2,FALSE)</f>
        <v>DIRECCIÓN GENERAL DE OBRA PÚBLICA</v>
      </c>
      <c r="J1533" s="1" t="s">
        <v>3916</v>
      </c>
      <c r="K1533" s="16">
        <v>44972.417326388888</v>
      </c>
      <c r="L1533" s="18">
        <v>44781</v>
      </c>
      <c r="M1533" s="18">
        <v>44989</v>
      </c>
      <c r="N1533" s="18">
        <v>44777</v>
      </c>
    </row>
    <row r="1534" spans="1:14" x14ac:dyDescent="0.25">
      <c r="A1534" s="1" t="s">
        <v>21</v>
      </c>
      <c r="B1534" s="1">
        <v>11227</v>
      </c>
      <c r="C1534" t="s">
        <v>1804</v>
      </c>
      <c r="D1534" t="s">
        <v>1094</v>
      </c>
      <c r="E1534" s="15">
        <v>316146.48</v>
      </c>
      <c r="F1534" s="15">
        <v>316146.48</v>
      </c>
      <c r="G1534" t="s">
        <v>12</v>
      </c>
      <c r="H1534" s="1">
        <v>2510</v>
      </c>
      <c r="I1534" s="1" t="str">
        <f>VLOOKUP(H1534,[1]DATOS!$A$4:$B$88,2,FALSE)</f>
        <v>DIRECCIÓN GENERAL DE OBRA PÚBLICA</v>
      </c>
      <c r="J1534" s="1" t="s">
        <v>3917</v>
      </c>
      <c r="K1534" s="16">
        <v>44972.417592592596</v>
      </c>
      <c r="L1534" s="18">
        <v>44781</v>
      </c>
      <c r="M1534" s="18">
        <v>44989</v>
      </c>
      <c r="N1534" s="18">
        <v>44777</v>
      </c>
    </row>
    <row r="1535" spans="1:14" x14ac:dyDescent="0.25">
      <c r="A1535" s="1" t="s">
        <v>21</v>
      </c>
      <c r="B1535" s="1">
        <v>11226</v>
      </c>
      <c r="C1535" t="s">
        <v>1805</v>
      </c>
      <c r="D1535" t="s">
        <v>1090</v>
      </c>
      <c r="E1535" s="15">
        <v>935498.98</v>
      </c>
      <c r="F1535" s="15">
        <v>935498.97</v>
      </c>
      <c r="G1535" t="s">
        <v>12</v>
      </c>
      <c r="H1535" s="1">
        <v>2510</v>
      </c>
      <c r="I1535" s="1" t="str">
        <f>VLOOKUP(H1535,[1]DATOS!$A$4:$B$88,2,FALSE)</f>
        <v>DIRECCIÓN GENERAL DE OBRA PÚBLICA</v>
      </c>
      <c r="J1535" s="1" t="s">
        <v>3918</v>
      </c>
      <c r="K1535" s="16">
        <v>44972.41783564815</v>
      </c>
      <c r="L1535" s="18">
        <v>44781</v>
      </c>
      <c r="M1535" s="18">
        <v>44989</v>
      </c>
      <c r="N1535" s="18">
        <v>44778</v>
      </c>
    </row>
    <row r="1536" spans="1:14" x14ac:dyDescent="0.25">
      <c r="A1536" s="1" t="s">
        <v>21</v>
      </c>
      <c r="B1536" s="1">
        <v>11225</v>
      </c>
      <c r="C1536" t="s">
        <v>1806</v>
      </c>
      <c r="D1536" t="s">
        <v>656</v>
      </c>
      <c r="E1536" s="15">
        <v>339527.81</v>
      </c>
      <c r="F1536" s="15">
        <v>339527.8</v>
      </c>
      <c r="G1536" t="s">
        <v>12</v>
      </c>
      <c r="H1536" s="1">
        <v>2510</v>
      </c>
      <c r="I1536" s="1" t="str">
        <f>VLOOKUP(H1536,[1]DATOS!$A$4:$B$88,2,FALSE)</f>
        <v>DIRECCIÓN GENERAL DE OBRA PÚBLICA</v>
      </c>
      <c r="J1536" s="1" t="s">
        <v>3919</v>
      </c>
      <c r="K1536" s="16">
        <v>44972.418020833335</v>
      </c>
      <c r="L1536" s="18">
        <v>44781</v>
      </c>
      <c r="M1536" s="18">
        <v>44989</v>
      </c>
      <c r="N1536" s="18">
        <v>44778</v>
      </c>
    </row>
    <row r="1537" spans="1:14" x14ac:dyDescent="0.25">
      <c r="A1537" s="1" t="s">
        <v>21</v>
      </c>
      <c r="B1537" s="1">
        <v>11224</v>
      </c>
      <c r="C1537" t="s">
        <v>1807</v>
      </c>
      <c r="D1537" t="s">
        <v>1270</v>
      </c>
      <c r="E1537" s="15">
        <v>257188.73</v>
      </c>
      <c r="F1537" s="15">
        <v>213799.88</v>
      </c>
      <c r="G1537" t="s">
        <v>12</v>
      </c>
      <c r="H1537" s="1">
        <v>2510</v>
      </c>
      <c r="I1537" s="1" t="str">
        <f>VLOOKUP(H1537,[1]DATOS!$A$4:$B$88,2,FALSE)</f>
        <v>DIRECCIÓN GENERAL DE OBRA PÚBLICA</v>
      </c>
      <c r="J1537" s="1" t="s">
        <v>3920</v>
      </c>
      <c r="K1537" s="16">
        <v>44972.418263888889</v>
      </c>
      <c r="L1537" s="18">
        <v>44788</v>
      </c>
      <c r="M1537" s="18">
        <v>44869</v>
      </c>
      <c r="N1537" s="18">
        <v>44775</v>
      </c>
    </row>
    <row r="1538" spans="1:14" x14ac:dyDescent="0.25">
      <c r="A1538" s="1" t="s">
        <v>21</v>
      </c>
      <c r="B1538" s="1">
        <v>11223</v>
      </c>
      <c r="C1538" t="s">
        <v>1808</v>
      </c>
      <c r="D1538" t="s">
        <v>856</v>
      </c>
      <c r="E1538" s="15">
        <v>293431.71999999997</v>
      </c>
      <c r="F1538" s="15">
        <v>154460.16</v>
      </c>
      <c r="G1538" t="s">
        <v>12</v>
      </c>
      <c r="H1538" s="1">
        <v>2510</v>
      </c>
      <c r="I1538" s="1" t="str">
        <f>VLOOKUP(H1538,[1]DATOS!$A$4:$B$88,2,FALSE)</f>
        <v>DIRECCIÓN GENERAL DE OBRA PÚBLICA</v>
      </c>
      <c r="J1538" s="1" t="s">
        <v>3921</v>
      </c>
      <c r="K1538" s="16">
        <v>44972.418425925927</v>
      </c>
      <c r="L1538" s="18">
        <v>44795</v>
      </c>
      <c r="M1538" s="18">
        <v>44849</v>
      </c>
      <c r="N1538" s="18">
        <v>44781</v>
      </c>
    </row>
    <row r="1539" spans="1:14" x14ac:dyDescent="0.25">
      <c r="A1539" s="1" t="s">
        <v>21</v>
      </c>
      <c r="B1539" s="1">
        <v>11222</v>
      </c>
      <c r="C1539" t="s">
        <v>1809</v>
      </c>
      <c r="D1539" t="s">
        <v>1057</v>
      </c>
      <c r="E1539" s="15">
        <v>226331.61</v>
      </c>
      <c r="F1539" s="15">
        <v>226331.18</v>
      </c>
      <c r="G1539" t="s">
        <v>12</v>
      </c>
      <c r="H1539" s="1">
        <v>2510</v>
      </c>
      <c r="I1539" s="1" t="str">
        <f>VLOOKUP(H1539,[1]DATOS!$A$4:$B$88,2,FALSE)</f>
        <v>DIRECCIÓN GENERAL DE OBRA PÚBLICA</v>
      </c>
      <c r="J1539" s="1" t="s">
        <v>3922</v>
      </c>
      <c r="K1539" s="16">
        <v>44972.418599537035</v>
      </c>
      <c r="L1539" s="18">
        <v>44795</v>
      </c>
      <c r="M1539" s="18">
        <v>44849</v>
      </c>
      <c r="N1539" s="18">
        <v>44781</v>
      </c>
    </row>
    <row r="1540" spans="1:14" x14ac:dyDescent="0.25">
      <c r="A1540" s="1" t="s">
        <v>21</v>
      </c>
      <c r="B1540" s="1">
        <v>11221</v>
      </c>
      <c r="C1540" t="s">
        <v>1810</v>
      </c>
      <c r="D1540" t="s">
        <v>1147</v>
      </c>
      <c r="E1540" s="15">
        <v>275.11</v>
      </c>
      <c r="F1540" s="15">
        <v>275.11</v>
      </c>
      <c r="G1540" t="s">
        <v>12</v>
      </c>
      <c r="H1540" s="1">
        <v>2510</v>
      </c>
      <c r="I1540" s="1" t="str">
        <f>VLOOKUP(H1540,[1]DATOS!$A$4:$B$88,2,FALSE)</f>
        <v>DIRECCIÓN GENERAL DE OBRA PÚBLICA</v>
      </c>
      <c r="J1540" s="1" t="s">
        <v>3923</v>
      </c>
      <c r="K1540" s="16">
        <v>44972.419409722221</v>
      </c>
      <c r="L1540" s="18">
        <v>44788</v>
      </c>
      <c r="M1540" s="18">
        <v>44918</v>
      </c>
      <c r="N1540" s="18">
        <v>44781</v>
      </c>
    </row>
    <row r="1541" spans="1:14" x14ac:dyDescent="0.25">
      <c r="A1541" s="1" t="s">
        <v>21</v>
      </c>
      <c r="B1541" s="1">
        <v>11220</v>
      </c>
      <c r="C1541" t="s">
        <v>1811</v>
      </c>
      <c r="D1541" t="s">
        <v>876</v>
      </c>
      <c r="E1541" s="15">
        <v>217906.25</v>
      </c>
      <c r="F1541" s="15">
        <v>203503.33</v>
      </c>
      <c r="G1541" t="s">
        <v>12</v>
      </c>
      <c r="H1541" s="1">
        <v>2510</v>
      </c>
      <c r="I1541" s="1" t="str">
        <f>VLOOKUP(H1541,[1]DATOS!$A$4:$B$88,2,FALSE)</f>
        <v>DIRECCIÓN GENERAL DE OBRA PÚBLICA</v>
      </c>
      <c r="J1541" s="1" t="s">
        <v>3924</v>
      </c>
      <c r="K1541" s="16">
        <v>44972.419571759259</v>
      </c>
      <c r="L1541" s="18">
        <v>44781</v>
      </c>
      <c r="M1541" s="18">
        <v>44890</v>
      </c>
      <c r="N1541" s="18">
        <v>44777</v>
      </c>
    </row>
    <row r="1542" spans="1:14" x14ac:dyDescent="0.25">
      <c r="A1542" s="1" t="s">
        <v>21</v>
      </c>
      <c r="B1542" s="1">
        <v>11219</v>
      </c>
      <c r="C1542" t="s">
        <v>1812</v>
      </c>
      <c r="D1542" t="s">
        <v>1005</v>
      </c>
      <c r="E1542" s="15">
        <v>3.73</v>
      </c>
      <c r="F1542" s="15">
        <v>0</v>
      </c>
      <c r="G1542" t="s">
        <v>12</v>
      </c>
      <c r="H1542" s="1">
        <v>2510</v>
      </c>
      <c r="I1542" s="1" t="str">
        <f>VLOOKUP(H1542,[1]DATOS!$A$4:$B$88,2,FALSE)</f>
        <v>DIRECCIÓN GENERAL DE OBRA PÚBLICA</v>
      </c>
      <c r="J1542" s="1" t="s">
        <v>3925</v>
      </c>
      <c r="K1542" s="16">
        <v>44972.419756944444</v>
      </c>
      <c r="L1542" s="18">
        <v>44770</v>
      </c>
      <c r="M1542" s="18">
        <v>44836</v>
      </c>
      <c r="N1542" s="18">
        <v>44770</v>
      </c>
    </row>
    <row r="1543" spans="1:14" x14ac:dyDescent="0.25">
      <c r="A1543" s="1" t="s">
        <v>21</v>
      </c>
      <c r="B1543" s="1">
        <v>11218</v>
      </c>
      <c r="C1543" t="s">
        <v>1813</v>
      </c>
      <c r="D1543" t="s">
        <v>811</v>
      </c>
      <c r="E1543" s="15">
        <v>77024.429999999993</v>
      </c>
      <c r="F1543" s="15">
        <v>16067.44</v>
      </c>
      <c r="G1543" t="s">
        <v>12</v>
      </c>
      <c r="H1543" s="1">
        <v>2510</v>
      </c>
      <c r="I1543" s="1" t="str">
        <f>VLOOKUP(H1543,[1]DATOS!$A$4:$B$88,2,FALSE)</f>
        <v>DIRECCIÓN GENERAL DE OBRA PÚBLICA</v>
      </c>
      <c r="J1543" s="1" t="s">
        <v>3926</v>
      </c>
      <c r="K1543" s="16">
        <v>44972.419953703706</v>
      </c>
      <c r="L1543" s="18">
        <v>44771</v>
      </c>
      <c r="M1543" s="18">
        <v>44786</v>
      </c>
      <c r="N1543" s="18">
        <v>44771</v>
      </c>
    </row>
    <row r="1544" spans="1:14" x14ac:dyDescent="0.25">
      <c r="A1544" s="1" t="s">
        <v>21</v>
      </c>
      <c r="B1544" s="1">
        <v>11217</v>
      </c>
      <c r="C1544" t="s">
        <v>1766</v>
      </c>
      <c r="D1544" t="s">
        <v>1081</v>
      </c>
      <c r="E1544" s="15">
        <v>512.01</v>
      </c>
      <c r="F1544" s="15">
        <v>0</v>
      </c>
      <c r="G1544" t="s">
        <v>12</v>
      </c>
      <c r="H1544" s="1">
        <v>2510</v>
      </c>
      <c r="I1544" s="1" t="str">
        <f>VLOOKUP(H1544,[1]DATOS!$A$4:$B$88,2,FALSE)</f>
        <v>DIRECCIÓN GENERAL DE OBRA PÚBLICA</v>
      </c>
      <c r="J1544" s="1" t="s">
        <v>3927</v>
      </c>
      <c r="K1544" s="16">
        <v>44972.420231481483</v>
      </c>
      <c r="L1544" s="18">
        <v>44788</v>
      </c>
      <c r="M1544" s="18">
        <v>44911</v>
      </c>
      <c r="N1544" s="18">
        <v>44777</v>
      </c>
    </row>
    <row r="1545" spans="1:14" x14ac:dyDescent="0.25">
      <c r="A1545" s="1" t="s">
        <v>21</v>
      </c>
      <c r="B1545" s="1">
        <v>11216</v>
      </c>
      <c r="C1545" t="s">
        <v>1753</v>
      </c>
      <c r="D1545" t="s">
        <v>932</v>
      </c>
      <c r="E1545" s="15">
        <v>1.22</v>
      </c>
      <c r="F1545" s="15">
        <v>0</v>
      </c>
      <c r="G1545" t="s">
        <v>12</v>
      </c>
      <c r="H1545" s="1">
        <v>2510</v>
      </c>
      <c r="I1545" s="1" t="str">
        <f>VLOOKUP(H1545,[1]DATOS!$A$4:$B$88,2,FALSE)</f>
        <v>DIRECCIÓN GENERAL DE OBRA PÚBLICA</v>
      </c>
      <c r="J1545" s="1" t="s">
        <v>3928</v>
      </c>
      <c r="K1545" s="16">
        <v>44972.420405092591</v>
      </c>
      <c r="L1545" s="18">
        <v>44767</v>
      </c>
      <c r="M1545" s="18">
        <v>44849</v>
      </c>
      <c r="N1545" s="18">
        <v>44767</v>
      </c>
    </row>
    <row r="1546" spans="1:14" x14ac:dyDescent="0.25">
      <c r="A1546" s="1" t="s">
        <v>21</v>
      </c>
      <c r="B1546" s="1">
        <v>11215</v>
      </c>
      <c r="C1546" t="s">
        <v>1151</v>
      </c>
      <c r="D1546" t="s">
        <v>1152</v>
      </c>
      <c r="E1546" s="15">
        <v>14164127.57</v>
      </c>
      <c r="F1546" s="15">
        <v>9707612.8599999994</v>
      </c>
      <c r="G1546" t="s">
        <v>12</v>
      </c>
      <c r="H1546" s="1">
        <v>3110</v>
      </c>
      <c r="I1546" s="1" t="str">
        <f>VLOOKUP(H1546,[1]DATOS!$A$4:$B$88,2,FALSE)</f>
        <v>DIRECCIÓN GENERAL DE HOSPITALIDAD Y TURISMO</v>
      </c>
      <c r="J1546" s="1" t="s">
        <v>3929</v>
      </c>
      <c r="K1546" s="16">
        <v>44972.420671296299</v>
      </c>
      <c r="L1546" s="18">
        <v>44802</v>
      </c>
      <c r="M1546" s="18">
        <v>45044</v>
      </c>
      <c r="N1546" s="18">
        <v>44784</v>
      </c>
    </row>
    <row r="1547" spans="1:14" x14ac:dyDescent="0.25">
      <c r="A1547" s="1" t="s">
        <v>21</v>
      </c>
      <c r="B1547" s="1">
        <v>11214</v>
      </c>
      <c r="C1547" t="s">
        <v>1814</v>
      </c>
      <c r="D1547" t="s">
        <v>1045</v>
      </c>
      <c r="E1547" s="15">
        <v>7.0000000000000007E-2</v>
      </c>
      <c r="F1547" s="15">
        <v>0</v>
      </c>
      <c r="G1547" t="s">
        <v>12</v>
      </c>
      <c r="H1547" s="1">
        <v>1810</v>
      </c>
      <c r="I1547" s="1" t="str">
        <f>VLOOKUP(H1547,[1]DATOS!$A$4:$B$88,2,FALSE)</f>
        <v>DIRECCIÓN GENERAL DE DESARROLLO RURAL</v>
      </c>
      <c r="J1547" s="1" t="s">
        <v>3930</v>
      </c>
      <c r="K1547" s="16">
        <v>44972.420844907407</v>
      </c>
      <c r="L1547" s="18">
        <v>44802</v>
      </c>
      <c r="M1547" s="18">
        <v>44884</v>
      </c>
      <c r="N1547" s="18">
        <v>44788</v>
      </c>
    </row>
    <row r="1548" spans="1:14" x14ac:dyDescent="0.25">
      <c r="A1548" s="1" t="s">
        <v>21</v>
      </c>
      <c r="B1548" s="1">
        <v>11213</v>
      </c>
      <c r="C1548" t="s">
        <v>1815</v>
      </c>
      <c r="D1548" t="s">
        <v>1005</v>
      </c>
      <c r="E1548" s="15">
        <v>89716.03</v>
      </c>
      <c r="F1548" s="15">
        <v>89713.84</v>
      </c>
      <c r="G1548" t="s">
        <v>12</v>
      </c>
      <c r="H1548" s="1">
        <v>2111</v>
      </c>
      <c r="I1548" s="1" t="str">
        <f>VLOOKUP(H1548,[1]DATOS!$A$4:$B$88,2,FALSE)</f>
        <v>DIRECCION DE COMERCIO Y CONSUMO</v>
      </c>
      <c r="J1548" s="1" t="s">
        <v>3931</v>
      </c>
      <c r="K1548" s="16">
        <v>44972.421030092592</v>
      </c>
      <c r="L1548" s="18">
        <v>44802</v>
      </c>
      <c r="M1548" s="18">
        <v>44884</v>
      </c>
      <c r="N1548" s="18">
        <v>44783</v>
      </c>
    </row>
    <row r="1549" spans="1:14" x14ac:dyDescent="0.25">
      <c r="A1549" s="1" t="s">
        <v>21</v>
      </c>
      <c r="B1549" s="1">
        <v>11212</v>
      </c>
      <c r="C1549" t="s">
        <v>1768</v>
      </c>
      <c r="D1549" t="s">
        <v>1033</v>
      </c>
      <c r="E1549" s="15">
        <v>7215.71</v>
      </c>
      <c r="F1549" s="15">
        <v>7016.3</v>
      </c>
      <c r="G1549" t="s">
        <v>12</v>
      </c>
      <c r="H1549" s="1">
        <v>2510</v>
      </c>
      <c r="I1549" s="1" t="str">
        <f>VLOOKUP(H1549,[1]DATOS!$A$4:$B$88,2,FALSE)</f>
        <v>DIRECCIÓN GENERAL DE OBRA PÚBLICA</v>
      </c>
      <c r="J1549" s="1" t="s">
        <v>3932</v>
      </c>
      <c r="K1549" s="16">
        <v>44972.421215277776</v>
      </c>
      <c r="L1549" s="18">
        <v>44781</v>
      </c>
      <c r="M1549" s="18">
        <v>44835</v>
      </c>
      <c r="N1549" s="18">
        <v>44781</v>
      </c>
    </row>
    <row r="1550" spans="1:14" x14ac:dyDescent="0.25">
      <c r="A1550" s="1" t="s">
        <v>21</v>
      </c>
      <c r="B1550" s="1">
        <v>11211</v>
      </c>
      <c r="C1550" t="s">
        <v>1816</v>
      </c>
      <c r="D1550" t="s">
        <v>1189</v>
      </c>
      <c r="E1550" s="15">
        <v>381737.71</v>
      </c>
      <c r="F1550" s="15">
        <v>62444.93</v>
      </c>
      <c r="G1550" t="s">
        <v>12</v>
      </c>
      <c r="H1550" s="1">
        <v>2510</v>
      </c>
      <c r="I1550" s="1" t="str">
        <f>VLOOKUP(H1550,[1]DATOS!$A$4:$B$88,2,FALSE)</f>
        <v>DIRECCIÓN GENERAL DE OBRA PÚBLICA</v>
      </c>
      <c r="J1550" s="1" t="s">
        <v>3933</v>
      </c>
      <c r="K1550" s="16">
        <v>44972.421400462961</v>
      </c>
      <c r="L1550" s="18">
        <v>44788</v>
      </c>
      <c r="M1550" s="18">
        <v>44870</v>
      </c>
      <c r="N1550" s="18">
        <v>44784</v>
      </c>
    </row>
    <row r="1551" spans="1:14" x14ac:dyDescent="0.25">
      <c r="A1551" s="1" t="s">
        <v>21</v>
      </c>
      <c r="B1551" s="1">
        <v>11210</v>
      </c>
      <c r="C1551" t="s">
        <v>1817</v>
      </c>
      <c r="D1551" t="s">
        <v>1408</v>
      </c>
      <c r="E1551" s="15">
        <v>319519.21999999997</v>
      </c>
      <c r="F1551" s="15">
        <v>57673.83</v>
      </c>
      <c r="G1551" t="s">
        <v>12</v>
      </c>
      <c r="H1551" s="1">
        <v>2510</v>
      </c>
      <c r="I1551" s="1" t="str">
        <f>VLOOKUP(H1551,[1]DATOS!$A$4:$B$88,2,FALSE)</f>
        <v>DIRECCIÓN GENERAL DE OBRA PÚBLICA</v>
      </c>
      <c r="J1551" s="1" t="s">
        <v>3934</v>
      </c>
      <c r="K1551" s="16">
        <v>44972.421597222223</v>
      </c>
      <c r="L1551" s="18">
        <v>44802</v>
      </c>
      <c r="M1551" s="18">
        <v>44884</v>
      </c>
      <c r="N1551" s="18">
        <v>44784</v>
      </c>
    </row>
    <row r="1552" spans="1:14" x14ac:dyDescent="0.25">
      <c r="A1552" s="1" t="s">
        <v>21</v>
      </c>
      <c r="B1552" s="1">
        <v>11209</v>
      </c>
      <c r="C1552" t="s">
        <v>1818</v>
      </c>
      <c r="D1552" t="s">
        <v>1311</v>
      </c>
      <c r="E1552" s="15">
        <v>234555.11</v>
      </c>
      <c r="F1552" s="15">
        <v>111388.31</v>
      </c>
      <c r="G1552" t="s">
        <v>12</v>
      </c>
      <c r="H1552" s="1">
        <v>2510</v>
      </c>
      <c r="I1552" s="1" t="str">
        <f>VLOOKUP(H1552,[1]DATOS!$A$4:$B$88,2,FALSE)</f>
        <v>DIRECCIÓN GENERAL DE OBRA PÚBLICA</v>
      </c>
      <c r="J1552" s="1" t="s">
        <v>3935</v>
      </c>
      <c r="K1552" s="16">
        <v>44972.421759259261</v>
      </c>
      <c r="L1552" s="18">
        <v>44795</v>
      </c>
      <c r="M1552" s="18">
        <v>44877</v>
      </c>
      <c r="N1552" s="18">
        <v>44783</v>
      </c>
    </row>
    <row r="1553" spans="1:14" x14ac:dyDescent="0.25">
      <c r="A1553" s="1" t="s">
        <v>21</v>
      </c>
      <c r="B1553" s="1">
        <v>11208</v>
      </c>
      <c r="C1553" t="s">
        <v>1819</v>
      </c>
      <c r="D1553" t="s">
        <v>1167</v>
      </c>
      <c r="E1553" s="15">
        <v>313217.71999999997</v>
      </c>
      <c r="F1553" s="15">
        <v>283418.61</v>
      </c>
      <c r="G1553" t="s">
        <v>12</v>
      </c>
      <c r="H1553" s="1">
        <v>2510</v>
      </c>
      <c r="I1553" s="1" t="str">
        <f>VLOOKUP(H1553,[1]DATOS!$A$4:$B$88,2,FALSE)</f>
        <v>DIRECCIÓN GENERAL DE OBRA PÚBLICA</v>
      </c>
      <c r="J1553" s="1" t="s">
        <v>3936</v>
      </c>
      <c r="K1553" s="16">
        <v>44972.421932870369</v>
      </c>
      <c r="L1553" s="18">
        <v>44795</v>
      </c>
      <c r="M1553" s="18">
        <v>44876</v>
      </c>
      <c r="N1553" s="18">
        <v>44783</v>
      </c>
    </row>
    <row r="1554" spans="1:14" x14ac:dyDescent="0.25">
      <c r="A1554" s="1" t="s">
        <v>21</v>
      </c>
      <c r="B1554" s="1">
        <v>11207</v>
      </c>
      <c r="C1554" t="s">
        <v>1820</v>
      </c>
      <c r="D1554" t="s">
        <v>1250</v>
      </c>
      <c r="E1554" s="15">
        <v>162495.43</v>
      </c>
      <c r="F1554" s="15">
        <v>0</v>
      </c>
      <c r="G1554" t="s">
        <v>12</v>
      </c>
      <c r="H1554" s="1">
        <v>2510</v>
      </c>
      <c r="I1554" s="1" t="str">
        <f>VLOOKUP(H1554,[1]DATOS!$A$4:$B$88,2,FALSE)</f>
        <v>DIRECCIÓN GENERAL DE OBRA PÚBLICA</v>
      </c>
      <c r="J1554" s="1" t="s">
        <v>3937</v>
      </c>
      <c r="K1554" s="16">
        <v>44972.4221875</v>
      </c>
      <c r="L1554" s="18">
        <v>44795</v>
      </c>
      <c r="M1554" s="18">
        <v>44876</v>
      </c>
      <c r="N1554" s="18">
        <v>44783</v>
      </c>
    </row>
    <row r="1555" spans="1:14" x14ac:dyDescent="0.25">
      <c r="A1555" s="1" t="s">
        <v>21</v>
      </c>
      <c r="B1555" s="1">
        <v>11206</v>
      </c>
      <c r="C1555" t="s">
        <v>1821</v>
      </c>
      <c r="D1555" t="s">
        <v>958</v>
      </c>
      <c r="E1555" s="15">
        <v>5818.73</v>
      </c>
      <c r="F1555" s="15">
        <v>5780.01</v>
      </c>
      <c r="G1555" t="s">
        <v>12</v>
      </c>
      <c r="H1555" s="1">
        <v>2510</v>
      </c>
      <c r="I1555" s="1" t="str">
        <f>VLOOKUP(H1555,[1]DATOS!$A$4:$B$88,2,FALSE)</f>
        <v>DIRECCIÓN GENERAL DE OBRA PÚBLICA</v>
      </c>
      <c r="J1555" s="1" t="s">
        <v>3938</v>
      </c>
      <c r="K1555" s="16">
        <v>44972.422615740739</v>
      </c>
      <c r="L1555" s="18">
        <v>44781</v>
      </c>
      <c r="M1555" s="18">
        <v>44835</v>
      </c>
      <c r="N1555" s="18">
        <v>44781</v>
      </c>
    </row>
    <row r="1556" spans="1:14" x14ac:dyDescent="0.25">
      <c r="A1556" s="1" t="s">
        <v>21</v>
      </c>
      <c r="B1556" s="1">
        <v>11205</v>
      </c>
      <c r="C1556" t="s">
        <v>1808</v>
      </c>
      <c r="D1556" t="s">
        <v>617</v>
      </c>
      <c r="E1556" s="15">
        <v>3019.54</v>
      </c>
      <c r="F1556" s="15">
        <v>0</v>
      </c>
      <c r="G1556" t="s">
        <v>12</v>
      </c>
      <c r="H1556" s="1">
        <v>2510</v>
      </c>
      <c r="I1556" s="1" t="str">
        <f>VLOOKUP(H1556,[1]DATOS!$A$4:$B$88,2,FALSE)</f>
        <v>DIRECCIÓN GENERAL DE OBRA PÚBLICA</v>
      </c>
      <c r="J1556" s="1" t="s">
        <v>3939</v>
      </c>
      <c r="K1556" s="16">
        <v>44972.422800925924</v>
      </c>
      <c r="L1556" s="18">
        <v>44795</v>
      </c>
      <c r="M1556" s="18">
        <v>44849</v>
      </c>
      <c r="N1556" s="18">
        <v>44790</v>
      </c>
    </row>
    <row r="1557" spans="1:14" x14ac:dyDescent="0.25">
      <c r="A1557" s="1" t="s">
        <v>21</v>
      </c>
      <c r="B1557" s="1">
        <v>11204</v>
      </c>
      <c r="C1557" t="s">
        <v>1770</v>
      </c>
      <c r="D1557" t="s">
        <v>979</v>
      </c>
      <c r="E1557" s="15">
        <v>17165.72</v>
      </c>
      <c r="F1557" s="15">
        <v>16726.46</v>
      </c>
      <c r="G1557" t="s">
        <v>12</v>
      </c>
      <c r="H1557" s="1">
        <v>2510</v>
      </c>
      <c r="I1557" s="1" t="str">
        <f>VLOOKUP(H1557,[1]DATOS!$A$4:$B$88,2,FALSE)</f>
        <v>DIRECCIÓN GENERAL DE OBRA PÚBLICA</v>
      </c>
      <c r="J1557" s="1" t="s">
        <v>3940</v>
      </c>
      <c r="K1557" s="16">
        <v>44972.423067129632</v>
      </c>
      <c r="L1557" s="18">
        <v>44774</v>
      </c>
      <c r="M1557" s="18">
        <v>44827</v>
      </c>
      <c r="N1557" s="18">
        <v>44774</v>
      </c>
    </row>
    <row r="1558" spans="1:14" x14ac:dyDescent="0.25">
      <c r="A1558" s="1" t="s">
        <v>21</v>
      </c>
      <c r="B1558" s="1">
        <v>11203</v>
      </c>
      <c r="C1558" t="s">
        <v>1765</v>
      </c>
      <c r="D1558" t="s">
        <v>859</v>
      </c>
      <c r="E1558" s="15">
        <v>44.16</v>
      </c>
      <c r="F1558" s="15">
        <v>0</v>
      </c>
      <c r="G1558" t="s">
        <v>12</v>
      </c>
      <c r="H1558" s="1">
        <v>2510</v>
      </c>
      <c r="I1558" s="1" t="str">
        <f>VLOOKUP(H1558,[1]DATOS!$A$4:$B$88,2,FALSE)</f>
        <v>DIRECCIÓN GENERAL DE OBRA PÚBLICA</v>
      </c>
      <c r="J1558" s="1" t="s">
        <v>3941</v>
      </c>
      <c r="K1558" s="16">
        <v>44972.424039351848</v>
      </c>
      <c r="L1558" s="18">
        <v>44781</v>
      </c>
      <c r="M1558" s="18">
        <v>44863</v>
      </c>
      <c r="N1558" s="18">
        <v>44778</v>
      </c>
    </row>
    <row r="1559" spans="1:14" x14ac:dyDescent="0.25">
      <c r="A1559" s="1" t="s">
        <v>21</v>
      </c>
      <c r="B1559" s="1">
        <v>11202</v>
      </c>
      <c r="C1559" t="s">
        <v>1822</v>
      </c>
      <c r="D1559" t="s">
        <v>867</v>
      </c>
      <c r="E1559" s="15">
        <v>1.01</v>
      </c>
      <c r="F1559" s="15">
        <v>0</v>
      </c>
      <c r="G1559" t="s">
        <v>12</v>
      </c>
      <c r="H1559" s="1">
        <v>2510</v>
      </c>
      <c r="I1559" s="1" t="str">
        <f>VLOOKUP(H1559,[1]DATOS!$A$4:$B$88,2,FALSE)</f>
        <v>DIRECCIÓN GENERAL DE OBRA PÚBLICA</v>
      </c>
      <c r="J1559" s="1" t="s">
        <v>3942</v>
      </c>
      <c r="K1559" s="16">
        <v>44972.424212962964</v>
      </c>
      <c r="L1559" s="18">
        <v>44802</v>
      </c>
      <c r="M1559" s="18">
        <v>44894</v>
      </c>
      <c r="N1559" s="18">
        <v>44783</v>
      </c>
    </row>
    <row r="1560" spans="1:14" x14ac:dyDescent="0.25">
      <c r="A1560" s="1" t="s">
        <v>21</v>
      </c>
      <c r="B1560" s="1">
        <v>11201</v>
      </c>
      <c r="C1560" t="s">
        <v>1667</v>
      </c>
      <c r="D1560" t="s">
        <v>1234</v>
      </c>
      <c r="E1560" s="15">
        <v>506321.23</v>
      </c>
      <c r="F1560" s="15">
        <v>319455.52</v>
      </c>
      <c r="G1560" t="s">
        <v>12</v>
      </c>
      <c r="H1560" s="1">
        <v>1816</v>
      </c>
      <c r="I1560" s="1" t="str">
        <f>VLOOKUP(H1560,[1]DATOS!$A$4:$B$88,2,FALSE)</f>
        <v>DIRECCIÓN DE PROGRAMAS ESTRATÉGICOS</v>
      </c>
      <c r="J1560" s="1" t="s">
        <v>3943</v>
      </c>
      <c r="K1560" s="16">
        <v>44972.424444444441</v>
      </c>
      <c r="L1560" s="18">
        <v>44790</v>
      </c>
      <c r="M1560" s="18">
        <v>44817</v>
      </c>
      <c r="N1560" s="18">
        <v>44790</v>
      </c>
    </row>
    <row r="1561" spans="1:14" x14ac:dyDescent="0.25">
      <c r="A1561" s="1" t="s">
        <v>21</v>
      </c>
      <c r="B1561" s="1">
        <v>11200</v>
      </c>
      <c r="C1561" t="s">
        <v>1823</v>
      </c>
      <c r="D1561" t="s">
        <v>908</v>
      </c>
      <c r="E1561" s="15">
        <v>4078.53</v>
      </c>
      <c r="F1561" s="15">
        <v>0</v>
      </c>
      <c r="G1561" t="s">
        <v>12</v>
      </c>
      <c r="H1561" s="1">
        <v>1816</v>
      </c>
      <c r="I1561" s="1" t="str">
        <f>VLOOKUP(H1561,[1]DATOS!$A$4:$B$88,2,FALSE)</f>
        <v>DIRECCIÓN DE PROGRAMAS ESTRATÉGICOS</v>
      </c>
      <c r="J1561" s="1" t="s">
        <v>3944</v>
      </c>
      <c r="K1561" s="16">
        <v>44972.424629629626</v>
      </c>
      <c r="L1561" s="18">
        <v>44790</v>
      </c>
      <c r="M1561" s="18">
        <v>44883</v>
      </c>
      <c r="N1561" s="18">
        <v>44790</v>
      </c>
    </row>
    <row r="1562" spans="1:14" x14ac:dyDescent="0.25">
      <c r="A1562" s="1" t="s">
        <v>21</v>
      </c>
      <c r="B1562" s="1">
        <v>11199</v>
      </c>
      <c r="C1562" t="s">
        <v>1823</v>
      </c>
      <c r="D1562" t="s">
        <v>969</v>
      </c>
      <c r="E1562" s="15">
        <v>233.29</v>
      </c>
      <c r="F1562" s="15">
        <v>0</v>
      </c>
      <c r="G1562" t="s">
        <v>12</v>
      </c>
      <c r="H1562" s="1">
        <v>2510</v>
      </c>
      <c r="I1562" s="1" t="str">
        <f>VLOOKUP(H1562,[1]DATOS!$A$4:$B$88,2,FALSE)</f>
        <v>DIRECCIÓN GENERAL DE OBRA PÚBLICA</v>
      </c>
      <c r="J1562" s="1" t="s">
        <v>3945</v>
      </c>
      <c r="K1562" s="16">
        <v>44972.424803240741</v>
      </c>
      <c r="L1562" s="18">
        <v>44790</v>
      </c>
      <c r="M1562" s="18">
        <v>44883</v>
      </c>
      <c r="N1562" s="18">
        <v>44790</v>
      </c>
    </row>
    <row r="1563" spans="1:14" x14ac:dyDescent="0.25">
      <c r="A1563" s="1" t="s">
        <v>21</v>
      </c>
      <c r="B1563" s="1">
        <v>11198</v>
      </c>
      <c r="C1563" t="s">
        <v>1824</v>
      </c>
      <c r="D1563" t="s">
        <v>1825</v>
      </c>
      <c r="E1563" s="15">
        <v>0.04</v>
      </c>
      <c r="F1563" s="15">
        <v>0</v>
      </c>
      <c r="G1563" t="s">
        <v>12</v>
      </c>
      <c r="H1563" s="1">
        <v>1816</v>
      </c>
      <c r="I1563" s="1" t="str">
        <f>VLOOKUP(H1563,[1]DATOS!$A$4:$B$88,2,FALSE)</f>
        <v>DIRECCIÓN DE PROGRAMAS ESTRATÉGICOS</v>
      </c>
      <c r="J1563" s="1" t="s">
        <v>3946</v>
      </c>
      <c r="K1563" s="16">
        <v>44972.425034722219</v>
      </c>
      <c r="L1563" s="18">
        <v>44790</v>
      </c>
      <c r="M1563" s="18">
        <v>44884</v>
      </c>
      <c r="N1563" s="18">
        <v>44790</v>
      </c>
    </row>
    <row r="1564" spans="1:14" x14ac:dyDescent="0.25">
      <c r="A1564" s="1" t="s">
        <v>21</v>
      </c>
      <c r="B1564" s="1">
        <v>11197</v>
      </c>
      <c r="C1564" t="s">
        <v>1826</v>
      </c>
      <c r="D1564" t="s">
        <v>1827</v>
      </c>
      <c r="E1564" s="15">
        <v>0.01</v>
      </c>
      <c r="F1564" s="15">
        <v>0</v>
      </c>
      <c r="G1564" t="s">
        <v>12</v>
      </c>
      <c r="H1564" s="1">
        <v>1816</v>
      </c>
      <c r="I1564" s="1" t="str">
        <f>VLOOKUP(H1564,[1]DATOS!$A$4:$B$88,2,FALSE)</f>
        <v>DIRECCIÓN DE PROGRAMAS ESTRATÉGICOS</v>
      </c>
      <c r="J1564" s="1" t="s">
        <v>3947</v>
      </c>
      <c r="K1564" s="16">
        <v>44972.425254629627</v>
      </c>
      <c r="L1564" s="18">
        <v>44805</v>
      </c>
      <c r="M1564" s="18">
        <v>44891</v>
      </c>
      <c r="N1564" s="18">
        <v>44805</v>
      </c>
    </row>
    <row r="1565" spans="1:14" x14ac:dyDescent="0.25">
      <c r="A1565" s="1" t="s">
        <v>21</v>
      </c>
      <c r="B1565" s="1">
        <v>11196</v>
      </c>
      <c r="C1565" t="s">
        <v>1828</v>
      </c>
      <c r="D1565" t="s">
        <v>1829</v>
      </c>
      <c r="E1565" s="15">
        <v>3310.89</v>
      </c>
      <c r="F1565" s="15">
        <v>0</v>
      </c>
      <c r="G1565" t="s">
        <v>12</v>
      </c>
      <c r="H1565" s="1">
        <v>1816</v>
      </c>
      <c r="I1565" s="1" t="str">
        <f>VLOOKUP(H1565,[1]DATOS!$A$4:$B$88,2,FALSE)</f>
        <v>DIRECCIÓN DE PROGRAMAS ESTRATÉGICOS</v>
      </c>
      <c r="J1565" s="1" t="s">
        <v>3948</v>
      </c>
      <c r="K1565" s="16">
        <v>44972.42627314815</v>
      </c>
      <c r="L1565" s="18">
        <v>44790</v>
      </c>
      <c r="M1565" s="18">
        <v>44884</v>
      </c>
      <c r="N1565" s="18">
        <v>44790</v>
      </c>
    </row>
    <row r="1566" spans="1:14" x14ac:dyDescent="0.25">
      <c r="A1566" s="1" t="s">
        <v>21</v>
      </c>
      <c r="B1566" s="1">
        <v>11195</v>
      </c>
      <c r="C1566" t="s">
        <v>1830</v>
      </c>
      <c r="D1566" t="s">
        <v>616</v>
      </c>
      <c r="E1566" s="15">
        <v>349222.61</v>
      </c>
      <c r="F1566" s="15">
        <v>228845.44</v>
      </c>
      <c r="G1566" t="s">
        <v>12</v>
      </c>
      <c r="H1566" s="1">
        <v>2510</v>
      </c>
      <c r="I1566" s="1" t="str">
        <f>VLOOKUP(H1566,[1]DATOS!$A$4:$B$88,2,FALSE)</f>
        <v>DIRECCIÓN GENERAL DE OBRA PÚBLICA</v>
      </c>
      <c r="J1566" s="1" t="s">
        <v>3949</v>
      </c>
      <c r="K1566" s="16">
        <v>44972.454872685186</v>
      </c>
      <c r="L1566" s="18">
        <v>44802</v>
      </c>
      <c r="M1566" s="18">
        <v>44898</v>
      </c>
      <c r="N1566" s="18">
        <v>44784</v>
      </c>
    </row>
    <row r="1567" spans="1:14" x14ac:dyDescent="0.25">
      <c r="A1567" s="1" t="s">
        <v>21</v>
      </c>
      <c r="B1567" s="1">
        <v>11194</v>
      </c>
      <c r="C1567" t="s">
        <v>1831</v>
      </c>
      <c r="D1567" t="s">
        <v>1338</v>
      </c>
      <c r="E1567" s="15">
        <v>301802.69</v>
      </c>
      <c r="F1567" s="15">
        <v>0</v>
      </c>
      <c r="G1567" t="s">
        <v>12</v>
      </c>
      <c r="H1567" s="1">
        <v>2510</v>
      </c>
      <c r="I1567" s="1" t="str">
        <f>VLOOKUP(H1567,[1]DATOS!$A$4:$B$88,2,FALSE)</f>
        <v>DIRECCIÓN GENERAL DE OBRA PÚBLICA</v>
      </c>
      <c r="J1567" s="1" t="s">
        <v>3950</v>
      </c>
      <c r="K1567" s="16">
        <v>44972.455081018517</v>
      </c>
      <c r="L1567" s="18">
        <v>44802</v>
      </c>
      <c r="M1567" s="18">
        <v>44883</v>
      </c>
      <c r="N1567" s="18">
        <v>44789</v>
      </c>
    </row>
    <row r="1568" spans="1:14" x14ac:dyDescent="0.25">
      <c r="A1568" s="1" t="s">
        <v>21</v>
      </c>
      <c r="B1568" s="1">
        <v>11193</v>
      </c>
      <c r="C1568" t="s">
        <v>1832</v>
      </c>
      <c r="D1568" t="s">
        <v>1111</v>
      </c>
      <c r="E1568" s="15">
        <v>325314.73</v>
      </c>
      <c r="F1568" s="15">
        <v>324998.59999999998</v>
      </c>
      <c r="G1568" t="s">
        <v>12</v>
      </c>
      <c r="H1568" s="1">
        <v>2510</v>
      </c>
      <c r="I1568" s="1" t="str">
        <f>VLOOKUP(H1568,[1]DATOS!$A$4:$B$88,2,FALSE)</f>
        <v>DIRECCIÓN GENERAL DE OBRA PÚBLICA</v>
      </c>
      <c r="J1568" s="1" t="s">
        <v>3951</v>
      </c>
      <c r="K1568" s="16">
        <v>44972.455277777779</v>
      </c>
      <c r="L1568" s="18">
        <v>44795</v>
      </c>
      <c r="M1568" s="18">
        <v>45003</v>
      </c>
      <c r="N1568" s="18">
        <v>44792</v>
      </c>
    </row>
    <row r="1569" spans="1:14" x14ac:dyDescent="0.25">
      <c r="A1569" s="1" t="s">
        <v>21</v>
      </c>
      <c r="B1569" s="1">
        <v>11192</v>
      </c>
      <c r="C1569" t="s">
        <v>1833</v>
      </c>
      <c r="D1569" t="s">
        <v>1111</v>
      </c>
      <c r="E1569" s="15">
        <v>822379.11</v>
      </c>
      <c r="F1569" s="15">
        <v>822379.1</v>
      </c>
      <c r="G1569" t="s">
        <v>12</v>
      </c>
      <c r="H1569" s="1">
        <v>2510</v>
      </c>
      <c r="I1569" s="1" t="str">
        <f>VLOOKUP(H1569,[1]DATOS!$A$4:$B$88,2,FALSE)</f>
        <v>DIRECCIÓN GENERAL DE OBRA PÚBLICA</v>
      </c>
      <c r="J1569" s="1" t="s">
        <v>3952</v>
      </c>
      <c r="K1569" s="16">
        <v>44972.455613425926</v>
      </c>
      <c r="L1569" s="18">
        <v>44795</v>
      </c>
      <c r="M1569" s="18">
        <v>45003</v>
      </c>
      <c r="N1569" s="18">
        <v>44792</v>
      </c>
    </row>
    <row r="1570" spans="1:14" x14ac:dyDescent="0.25">
      <c r="A1570" s="1" t="s">
        <v>21</v>
      </c>
      <c r="B1570" s="1">
        <v>11191</v>
      </c>
      <c r="C1570" t="s">
        <v>1824</v>
      </c>
      <c r="D1570" t="s">
        <v>986</v>
      </c>
      <c r="E1570" s="15">
        <v>0.01</v>
      </c>
      <c r="F1570" s="15">
        <v>0</v>
      </c>
      <c r="G1570" t="s">
        <v>12</v>
      </c>
      <c r="H1570" s="1">
        <v>2510</v>
      </c>
      <c r="I1570" s="1" t="str">
        <f>VLOOKUP(H1570,[1]DATOS!$A$4:$B$88,2,FALSE)</f>
        <v>DIRECCIÓN GENERAL DE OBRA PÚBLICA</v>
      </c>
      <c r="J1570" s="1" t="s">
        <v>3953</v>
      </c>
      <c r="K1570" s="16">
        <v>44972.455787037034</v>
      </c>
      <c r="L1570" s="18">
        <v>44790</v>
      </c>
      <c r="M1570" s="18">
        <v>44884</v>
      </c>
      <c r="N1570" s="18">
        <v>44790</v>
      </c>
    </row>
    <row r="1571" spans="1:14" x14ac:dyDescent="0.25">
      <c r="A1571" s="1" t="s">
        <v>21</v>
      </c>
      <c r="B1571" s="1">
        <v>11190</v>
      </c>
      <c r="C1571" t="s">
        <v>1822</v>
      </c>
      <c r="D1571" t="s">
        <v>614</v>
      </c>
      <c r="E1571" s="15">
        <v>0.03</v>
      </c>
      <c r="F1571" s="15">
        <v>0</v>
      </c>
      <c r="G1571" t="s">
        <v>12</v>
      </c>
      <c r="H1571" s="1">
        <v>2510</v>
      </c>
      <c r="I1571" s="1" t="str">
        <f>VLOOKUP(H1571,[1]DATOS!$A$4:$B$88,2,FALSE)</f>
        <v>DIRECCIÓN GENERAL DE OBRA PÚBLICA</v>
      </c>
      <c r="J1571" s="1" t="s">
        <v>3954</v>
      </c>
      <c r="K1571" s="16">
        <v>44972.455972222226</v>
      </c>
      <c r="L1571" s="18">
        <v>44802</v>
      </c>
      <c r="M1571" s="18">
        <v>44894</v>
      </c>
      <c r="N1571" s="18">
        <v>44793</v>
      </c>
    </row>
    <row r="1572" spans="1:14" x14ac:dyDescent="0.25">
      <c r="A1572" s="1" t="s">
        <v>21</v>
      </c>
      <c r="B1572" s="1">
        <v>11189</v>
      </c>
      <c r="C1572" t="s">
        <v>1834</v>
      </c>
      <c r="D1572" t="s">
        <v>990</v>
      </c>
      <c r="E1572" s="15">
        <v>4685.4799999999996</v>
      </c>
      <c r="F1572" s="15">
        <v>0</v>
      </c>
      <c r="G1572" t="s">
        <v>12</v>
      </c>
      <c r="H1572" s="1">
        <v>2510</v>
      </c>
      <c r="I1572" s="1" t="str">
        <f>VLOOKUP(H1572,[1]DATOS!$A$4:$B$88,2,FALSE)</f>
        <v>DIRECCIÓN GENERAL DE OBRA PÚBLICA</v>
      </c>
      <c r="J1572" s="1" t="s">
        <v>3955</v>
      </c>
      <c r="K1572" s="16">
        <v>44972.456192129626</v>
      </c>
      <c r="L1572" s="18">
        <v>44802</v>
      </c>
      <c r="M1572" s="18">
        <v>44833</v>
      </c>
      <c r="N1572" s="18">
        <v>44802</v>
      </c>
    </row>
    <row r="1573" spans="1:14" x14ac:dyDescent="0.25">
      <c r="A1573" s="1" t="s">
        <v>21</v>
      </c>
      <c r="B1573" s="1">
        <v>11188</v>
      </c>
      <c r="C1573" t="s">
        <v>1835</v>
      </c>
      <c r="D1573" t="s">
        <v>871</v>
      </c>
      <c r="E1573" s="15">
        <v>858557.39</v>
      </c>
      <c r="F1573" s="15">
        <v>857990.82</v>
      </c>
      <c r="G1573" t="s">
        <v>12</v>
      </c>
      <c r="H1573" s="1">
        <v>2111</v>
      </c>
      <c r="I1573" s="1" t="str">
        <f>VLOOKUP(H1573,[1]DATOS!$A$4:$B$88,2,FALSE)</f>
        <v>DIRECCION DE COMERCIO Y CONSUMO</v>
      </c>
      <c r="J1573" s="1" t="s">
        <v>3956</v>
      </c>
      <c r="K1573" s="16">
        <v>44972.456412037034</v>
      </c>
      <c r="L1573" s="18">
        <v>44816</v>
      </c>
      <c r="M1573" s="18">
        <v>44954</v>
      </c>
      <c r="N1573" s="18">
        <v>44796</v>
      </c>
    </row>
    <row r="1574" spans="1:14" x14ac:dyDescent="0.25">
      <c r="A1574" s="1" t="s">
        <v>21</v>
      </c>
      <c r="B1574" s="1">
        <v>11187</v>
      </c>
      <c r="C1574" t="s">
        <v>1836</v>
      </c>
      <c r="D1574" t="s">
        <v>1018</v>
      </c>
      <c r="E1574" s="15">
        <v>38046.239999999998</v>
      </c>
      <c r="F1574" s="15">
        <v>38045.79</v>
      </c>
      <c r="G1574" t="s">
        <v>12</v>
      </c>
      <c r="H1574" s="1">
        <v>2510</v>
      </c>
      <c r="I1574" s="1" t="str">
        <f>VLOOKUP(H1574,[1]DATOS!$A$4:$B$88,2,FALSE)</f>
        <v>DIRECCIÓN GENERAL DE OBRA PÚBLICA</v>
      </c>
      <c r="J1574" s="1" t="s">
        <v>3957</v>
      </c>
      <c r="K1574" s="16">
        <v>44972.456631944442</v>
      </c>
      <c r="L1574" s="18">
        <v>44816</v>
      </c>
      <c r="M1574" s="18">
        <v>44926</v>
      </c>
      <c r="N1574" s="18">
        <v>44795</v>
      </c>
    </row>
    <row r="1575" spans="1:14" x14ac:dyDescent="0.25">
      <c r="A1575" s="1" t="s">
        <v>21</v>
      </c>
      <c r="B1575" s="1">
        <v>11186</v>
      </c>
      <c r="C1575" t="s">
        <v>1667</v>
      </c>
      <c r="D1575" t="s">
        <v>911</v>
      </c>
      <c r="E1575" s="15">
        <v>13787.68</v>
      </c>
      <c r="F1575" s="15">
        <v>8773.91</v>
      </c>
      <c r="G1575" t="s">
        <v>12</v>
      </c>
      <c r="H1575" s="1">
        <v>2510</v>
      </c>
      <c r="I1575" s="1" t="str">
        <f>VLOOKUP(H1575,[1]DATOS!$A$4:$B$88,2,FALSE)</f>
        <v>DIRECCIÓN GENERAL DE OBRA PÚBLICA</v>
      </c>
      <c r="J1575" s="1" t="s">
        <v>3958</v>
      </c>
      <c r="K1575" s="16">
        <v>44972.456817129627</v>
      </c>
      <c r="L1575" s="18">
        <v>44790</v>
      </c>
      <c r="M1575" s="18">
        <v>44817</v>
      </c>
      <c r="N1575" s="18">
        <v>44790</v>
      </c>
    </row>
    <row r="1576" spans="1:14" x14ac:dyDescent="0.25">
      <c r="A1576" s="1" t="s">
        <v>21</v>
      </c>
      <c r="B1576" s="1">
        <v>11185</v>
      </c>
      <c r="C1576" t="s">
        <v>1828</v>
      </c>
      <c r="D1576" t="s">
        <v>613</v>
      </c>
      <c r="E1576" s="15">
        <v>189.4</v>
      </c>
      <c r="F1576" s="15">
        <v>0</v>
      </c>
      <c r="G1576" t="s">
        <v>12</v>
      </c>
      <c r="H1576" s="1">
        <v>2510</v>
      </c>
      <c r="I1576" s="1" t="str">
        <f>VLOOKUP(H1576,[1]DATOS!$A$4:$B$88,2,FALSE)</f>
        <v>DIRECCIÓN GENERAL DE OBRA PÚBLICA</v>
      </c>
      <c r="J1576" s="1" t="s">
        <v>3959</v>
      </c>
      <c r="K1576" s="16">
        <v>44972.457465277781</v>
      </c>
      <c r="L1576" s="18">
        <v>44790</v>
      </c>
      <c r="M1576" s="18">
        <v>44884</v>
      </c>
      <c r="N1576" s="18">
        <v>44790</v>
      </c>
    </row>
    <row r="1577" spans="1:14" x14ac:dyDescent="0.25">
      <c r="A1577" s="1" t="s">
        <v>21</v>
      </c>
      <c r="B1577" s="1">
        <v>11184</v>
      </c>
      <c r="C1577" t="s">
        <v>1755</v>
      </c>
      <c r="D1577" t="s">
        <v>1172</v>
      </c>
      <c r="E1577" s="15">
        <v>608352.11</v>
      </c>
      <c r="F1577" s="15">
        <v>608352.11</v>
      </c>
      <c r="G1577" t="s">
        <v>12</v>
      </c>
      <c r="H1577" s="1">
        <v>2510</v>
      </c>
      <c r="I1577" s="1" t="str">
        <f>VLOOKUP(H1577,[1]DATOS!$A$4:$B$88,2,FALSE)</f>
        <v>DIRECCIÓN GENERAL DE OBRA PÚBLICA</v>
      </c>
      <c r="J1577" s="1" t="s">
        <v>3960</v>
      </c>
      <c r="K1577" s="16">
        <v>44972.457766203705</v>
      </c>
      <c r="L1577" s="18">
        <v>44767</v>
      </c>
      <c r="M1577" s="18">
        <v>44766</v>
      </c>
      <c r="N1577" s="18">
        <v>44767</v>
      </c>
    </row>
    <row r="1578" spans="1:14" x14ac:dyDescent="0.25">
      <c r="A1578" s="1" t="s">
        <v>21</v>
      </c>
      <c r="B1578" s="1">
        <v>11183</v>
      </c>
      <c r="C1578" t="s">
        <v>1815</v>
      </c>
      <c r="D1578" t="s">
        <v>881</v>
      </c>
      <c r="E1578" s="15">
        <v>23878.36</v>
      </c>
      <c r="F1578" s="15">
        <v>23878.36</v>
      </c>
      <c r="G1578" t="s">
        <v>12</v>
      </c>
      <c r="H1578" s="1">
        <v>2510</v>
      </c>
      <c r="I1578" s="1" t="str">
        <f>VLOOKUP(H1578,[1]DATOS!$A$4:$B$88,2,FALSE)</f>
        <v>DIRECCIÓN GENERAL DE OBRA PÚBLICA</v>
      </c>
      <c r="J1578" s="1" t="s">
        <v>3961</v>
      </c>
      <c r="K1578" s="16">
        <v>44972.457951388889</v>
      </c>
      <c r="L1578" s="18">
        <v>44802</v>
      </c>
      <c r="M1578" s="18">
        <v>44884</v>
      </c>
      <c r="N1578" s="18">
        <v>44802</v>
      </c>
    </row>
    <row r="1579" spans="1:14" x14ac:dyDescent="0.25">
      <c r="A1579" s="1" t="s">
        <v>21</v>
      </c>
      <c r="B1579" s="1">
        <v>11182</v>
      </c>
      <c r="C1579" t="s">
        <v>1151</v>
      </c>
      <c r="D1579" t="s">
        <v>1069</v>
      </c>
      <c r="E1579" s="15">
        <v>447360.16</v>
      </c>
      <c r="F1579" s="15">
        <v>335520.12</v>
      </c>
      <c r="G1579" t="s">
        <v>12</v>
      </c>
      <c r="H1579" s="1">
        <v>2510</v>
      </c>
      <c r="I1579" s="1" t="str">
        <f>VLOOKUP(H1579,[1]DATOS!$A$4:$B$88,2,FALSE)</f>
        <v>DIRECCIÓN GENERAL DE OBRA PÚBLICA</v>
      </c>
      <c r="J1579" s="1" t="s">
        <v>3962</v>
      </c>
      <c r="K1579" s="16">
        <v>44972.458124999997</v>
      </c>
      <c r="L1579" s="18">
        <v>44802</v>
      </c>
      <c r="M1579" s="18">
        <v>45045</v>
      </c>
      <c r="N1579" s="18">
        <v>44802</v>
      </c>
    </row>
    <row r="1580" spans="1:14" x14ac:dyDescent="0.25">
      <c r="A1580" s="1" t="s">
        <v>21</v>
      </c>
      <c r="B1580" s="1">
        <v>11181</v>
      </c>
      <c r="C1580" t="s">
        <v>1837</v>
      </c>
      <c r="D1580" t="s">
        <v>977</v>
      </c>
      <c r="E1580" s="15">
        <v>2943938.87</v>
      </c>
      <c r="F1580" s="15">
        <v>1550774.14</v>
      </c>
      <c r="G1580" t="s">
        <v>12</v>
      </c>
      <c r="H1580" s="1">
        <v>2510</v>
      </c>
      <c r="I1580" s="1" t="str">
        <f>VLOOKUP(H1580,[1]DATOS!$A$4:$B$88,2,FALSE)</f>
        <v>DIRECCIÓN GENERAL DE OBRA PÚBLICA</v>
      </c>
      <c r="J1580" s="1" t="s">
        <v>3963</v>
      </c>
      <c r="K1580" s="16">
        <v>44972.458298611113</v>
      </c>
      <c r="L1580" s="18">
        <v>44851</v>
      </c>
      <c r="M1580" s="18">
        <v>44961</v>
      </c>
      <c r="N1580" s="18">
        <v>44834</v>
      </c>
    </row>
    <row r="1581" spans="1:14" x14ac:dyDescent="0.25">
      <c r="A1581" s="1" t="s">
        <v>21</v>
      </c>
      <c r="B1581" s="1">
        <v>11180</v>
      </c>
      <c r="C1581" t="s">
        <v>1838</v>
      </c>
      <c r="D1581" t="s">
        <v>872</v>
      </c>
      <c r="E1581" s="15">
        <v>306957.73</v>
      </c>
      <c r="F1581" s="15">
        <v>306957.7</v>
      </c>
      <c r="G1581" t="s">
        <v>12</v>
      </c>
      <c r="H1581" s="1">
        <v>2111</v>
      </c>
      <c r="I1581" s="1" t="str">
        <f>VLOOKUP(H1581,[1]DATOS!$A$4:$B$88,2,FALSE)</f>
        <v>DIRECCION DE COMERCIO Y CONSUMO</v>
      </c>
      <c r="J1581" s="1" t="s">
        <v>3964</v>
      </c>
      <c r="K1581" s="16">
        <v>44972.458495370367</v>
      </c>
      <c r="L1581" s="18">
        <v>44802</v>
      </c>
      <c r="M1581" s="18">
        <v>44891</v>
      </c>
      <c r="N1581" s="18">
        <v>40780</v>
      </c>
    </row>
    <row r="1582" spans="1:14" x14ac:dyDescent="0.25">
      <c r="A1582" s="1" t="s">
        <v>21</v>
      </c>
      <c r="B1582" s="1">
        <v>11179</v>
      </c>
      <c r="C1582" t="s">
        <v>1839</v>
      </c>
      <c r="D1582" t="s">
        <v>1050</v>
      </c>
      <c r="E1582" s="15">
        <v>121912.34</v>
      </c>
      <c r="F1582" s="15">
        <v>117543.82</v>
      </c>
      <c r="G1582" t="s">
        <v>12</v>
      </c>
      <c r="H1582" s="1">
        <v>2111</v>
      </c>
      <c r="I1582" s="1" t="str">
        <f>VLOOKUP(H1582,[1]DATOS!$A$4:$B$88,2,FALSE)</f>
        <v>DIRECCION DE COMERCIO Y CONSUMO</v>
      </c>
      <c r="J1582" s="1" t="s">
        <v>3965</v>
      </c>
      <c r="K1582" s="16">
        <v>44972.459120370368</v>
      </c>
      <c r="L1582" s="18">
        <v>44823</v>
      </c>
      <c r="M1582" s="18">
        <v>44947</v>
      </c>
      <c r="N1582" s="18">
        <v>44803</v>
      </c>
    </row>
    <row r="1583" spans="1:14" x14ac:dyDescent="0.25">
      <c r="A1583" s="1" t="s">
        <v>21</v>
      </c>
      <c r="B1583" s="1">
        <v>11178</v>
      </c>
      <c r="C1583" t="s">
        <v>1840</v>
      </c>
      <c r="D1583" t="s">
        <v>1050</v>
      </c>
      <c r="E1583" s="15">
        <v>330412.06</v>
      </c>
      <c r="F1583" s="15">
        <v>316221.13</v>
      </c>
      <c r="G1583" t="s">
        <v>12</v>
      </c>
      <c r="H1583" s="1">
        <v>2111</v>
      </c>
      <c r="I1583" s="1" t="str">
        <f>VLOOKUP(H1583,[1]DATOS!$A$4:$B$88,2,FALSE)</f>
        <v>DIRECCION DE COMERCIO Y CONSUMO</v>
      </c>
      <c r="J1583" s="1" t="s">
        <v>3966</v>
      </c>
      <c r="K1583" s="16">
        <v>44972.459317129629</v>
      </c>
      <c r="L1583" s="18">
        <v>44823</v>
      </c>
      <c r="M1583" s="18">
        <v>44975</v>
      </c>
      <c r="N1583" s="18">
        <v>44803</v>
      </c>
    </row>
    <row r="1584" spans="1:14" x14ac:dyDescent="0.25">
      <c r="A1584" s="1" t="s">
        <v>21</v>
      </c>
      <c r="B1584" s="1">
        <v>11177</v>
      </c>
      <c r="C1584" t="s">
        <v>1841</v>
      </c>
      <c r="D1584" t="s">
        <v>1842</v>
      </c>
      <c r="E1584" s="15">
        <v>482931.64</v>
      </c>
      <c r="F1584" s="15">
        <v>335106.59000000003</v>
      </c>
      <c r="G1584" t="s">
        <v>12</v>
      </c>
      <c r="H1584" s="1">
        <v>2510</v>
      </c>
      <c r="I1584" s="1" t="str">
        <f>VLOOKUP(H1584,[1]DATOS!$A$4:$B$88,2,FALSE)</f>
        <v>DIRECCIÓN GENERAL DE OBRA PÚBLICA</v>
      </c>
      <c r="J1584" s="1" t="s">
        <v>3967</v>
      </c>
      <c r="K1584" s="16">
        <v>44972.459490740737</v>
      </c>
      <c r="L1584" s="18">
        <v>44823</v>
      </c>
      <c r="M1584" s="18">
        <v>44877</v>
      </c>
      <c r="N1584" s="18">
        <v>44803</v>
      </c>
    </row>
    <row r="1585" spans="1:14" x14ac:dyDescent="0.25">
      <c r="A1585" s="1" t="s">
        <v>21</v>
      </c>
      <c r="B1585" s="1">
        <v>11176</v>
      </c>
      <c r="C1585" t="s">
        <v>1843</v>
      </c>
      <c r="D1585" t="s">
        <v>1116</v>
      </c>
      <c r="E1585" s="15">
        <v>1708722.06</v>
      </c>
      <c r="F1585" s="15">
        <v>1708722.05</v>
      </c>
      <c r="G1585" t="s">
        <v>12</v>
      </c>
      <c r="H1585" s="1">
        <v>2510</v>
      </c>
      <c r="I1585" s="1" t="str">
        <f>VLOOKUP(H1585,[1]DATOS!$A$4:$B$88,2,FALSE)</f>
        <v>DIRECCIÓN GENERAL DE OBRA PÚBLICA</v>
      </c>
      <c r="J1585" s="1" t="s">
        <v>3968</v>
      </c>
      <c r="K1585" s="16">
        <v>44972.459664351853</v>
      </c>
      <c r="L1585" s="18">
        <v>44809</v>
      </c>
      <c r="M1585" s="18">
        <v>45017</v>
      </c>
      <c r="N1585" s="18">
        <v>44804</v>
      </c>
    </row>
    <row r="1586" spans="1:14" x14ac:dyDescent="0.25">
      <c r="A1586" s="1" t="s">
        <v>21</v>
      </c>
      <c r="B1586" s="1">
        <v>11175</v>
      </c>
      <c r="C1586" t="s">
        <v>1844</v>
      </c>
      <c r="D1586" t="s">
        <v>1094</v>
      </c>
      <c r="E1586" s="15">
        <v>1474155.35</v>
      </c>
      <c r="F1586" s="15">
        <v>1474155.34</v>
      </c>
      <c r="G1586" t="s">
        <v>12</v>
      </c>
      <c r="H1586" s="1">
        <v>2510</v>
      </c>
      <c r="I1586" s="1" t="str">
        <f>VLOOKUP(H1586,[1]DATOS!$A$4:$B$88,2,FALSE)</f>
        <v>DIRECCIÓN GENERAL DE OBRA PÚBLICA</v>
      </c>
      <c r="J1586" s="1" t="s">
        <v>3969</v>
      </c>
      <c r="K1586" s="16">
        <v>44972.459861111114</v>
      </c>
      <c r="L1586" s="18">
        <v>44809</v>
      </c>
      <c r="M1586" s="18">
        <v>45017</v>
      </c>
      <c r="N1586" s="18">
        <v>44804</v>
      </c>
    </row>
    <row r="1587" spans="1:14" x14ac:dyDescent="0.25">
      <c r="A1587" s="1" t="s">
        <v>21</v>
      </c>
      <c r="B1587" s="1">
        <v>11174</v>
      </c>
      <c r="C1587" t="s">
        <v>1845</v>
      </c>
      <c r="D1587" t="s">
        <v>930</v>
      </c>
      <c r="E1587" s="15">
        <v>0.01</v>
      </c>
      <c r="F1587" s="15">
        <v>0</v>
      </c>
      <c r="G1587" t="s">
        <v>12</v>
      </c>
      <c r="H1587" s="1">
        <v>2510</v>
      </c>
      <c r="I1587" s="1" t="str">
        <f>VLOOKUP(H1587,[1]DATOS!$A$4:$B$88,2,FALSE)</f>
        <v>DIRECCIÓN GENERAL DE OBRA PÚBLICA</v>
      </c>
      <c r="J1587" s="1" t="s">
        <v>3970</v>
      </c>
      <c r="K1587" s="16">
        <v>44972.460034722222</v>
      </c>
      <c r="L1587" s="18">
        <v>44805</v>
      </c>
      <c r="M1587" s="18">
        <v>44885</v>
      </c>
      <c r="N1587" s="18">
        <v>44805</v>
      </c>
    </row>
    <row r="1588" spans="1:14" x14ac:dyDescent="0.25">
      <c r="A1588" s="1" t="s">
        <v>21</v>
      </c>
      <c r="B1588" s="1">
        <v>11173</v>
      </c>
      <c r="C1588" t="s">
        <v>1845</v>
      </c>
      <c r="D1588" t="s">
        <v>1846</v>
      </c>
      <c r="E1588" s="15">
        <v>0.01</v>
      </c>
      <c r="F1588" s="15">
        <v>0</v>
      </c>
      <c r="G1588" t="s">
        <v>12</v>
      </c>
      <c r="H1588" s="1">
        <v>1816</v>
      </c>
      <c r="I1588" s="1" t="str">
        <f>VLOOKUP(H1588,[1]DATOS!$A$4:$B$88,2,FALSE)</f>
        <v>DIRECCIÓN DE PROGRAMAS ESTRATÉGICOS</v>
      </c>
      <c r="J1588" s="1" t="s">
        <v>3971</v>
      </c>
      <c r="K1588" s="16">
        <v>44972.460219907407</v>
      </c>
      <c r="L1588" s="18">
        <v>44810</v>
      </c>
      <c r="M1588" s="18">
        <v>44885</v>
      </c>
      <c r="N1588" s="18">
        <v>44810</v>
      </c>
    </row>
    <row r="1589" spans="1:14" x14ac:dyDescent="0.25">
      <c r="A1589" s="1" t="s">
        <v>21</v>
      </c>
      <c r="B1589" s="1">
        <v>11172</v>
      </c>
      <c r="C1589" t="s">
        <v>1841</v>
      </c>
      <c r="D1589" t="s">
        <v>617</v>
      </c>
      <c r="E1589" s="15">
        <v>4781.03</v>
      </c>
      <c r="F1589" s="15">
        <v>0</v>
      </c>
      <c r="G1589" t="s">
        <v>12</v>
      </c>
      <c r="H1589" s="1">
        <v>2510</v>
      </c>
      <c r="I1589" s="1" t="str">
        <f>VLOOKUP(H1589,[1]DATOS!$A$4:$B$88,2,FALSE)</f>
        <v>DIRECCIÓN GENERAL DE OBRA PÚBLICA</v>
      </c>
      <c r="J1589" s="1" t="s">
        <v>3972</v>
      </c>
      <c r="K1589" s="16">
        <v>44972.460659722223</v>
      </c>
      <c r="L1589" s="18">
        <v>44823</v>
      </c>
      <c r="M1589" s="18">
        <v>44877</v>
      </c>
      <c r="N1589" s="18">
        <v>44813</v>
      </c>
    </row>
    <row r="1590" spans="1:14" x14ac:dyDescent="0.25">
      <c r="A1590" s="1" t="s">
        <v>21</v>
      </c>
      <c r="B1590" s="1">
        <v>11171</v>
      </c>
      <c r="C1590" t="s">
        <v>1835</v>
      </c>
      <c r="D1590" t="s">
        <v>1025</v>
      </c>
      <c r="E1590" s="15">
        <v>15496.99</v>
      </c>
      <c r="F1590" s="15">
        <v>8204.2800000000007</v>
      </c>
      <c r="G1590" t="s">
        <v>12</v>
      </c>
      <c r="H1590" s="1">
        <v>2510</v>
      </c>
      <c r="I1590" s="1" t="str">
        <f>VLOOKUP(H1590,[1]DATOS!$A$4:$B$88,2,FALSE)</f>
        <v>DIRECCIÓN GENERAL DE OBRA PÚBLICA</v>
      </c>
      <c r="J1590" s="1" t="s">
        <v>3973</v>
      </c>
      <c r="K1590" s="16">
        <v>44972.465729166666</v>
      </c>
      <c r="L1590" s="18">
        <v>44816</v>
      </c>
      <c r="M1590" s="18">
        <v>44954</v>
      </c>
      <c r="N1590" s="18">
        <v>44812</v>
      </c>
    </row>
    <row r="1591" spans="1:14" x14ac:dyDescent="0.25">
      <c r="A1591" s="1" t="s">
        <v>21</v>
      </c>
      <c r="B1591" s="1">
        <v>11170</v>
      </c>
      <c r="C1591" t="s">
        <v>1836</v>
      </c>
      <c r="D1591" t="s">
        <v>1291</v>
      </c>
      <c r="E1591" s="15">
        <v>0.02</v>
      </c>
      <c r="F1591" s="15">
        <v>0</v>
      </c>
      <c r="G1591" t="s">
        <v>12</v>
      </c>
      <c r="H1591" s="1">
        <v>2510</v>
      </c>
      <c r="I1591" s="1" t="str">
        <f>VLOOKUP(H1591,[1]DATOS!$A$4:$B$88,2,FALSE)</f>
        <v>DIRECCIÓN GENERAL DE OBRA PÚBLICA</v>
      </c>
      <c r="J1591" s="1" t="s">
        <v>3974</v>
      </c>
      <c r="K1591" s="16">
        <v>44972.465902777774</v>
      </c>
      <c r="L1591" s="18">
        <v>44816</v>
      </c>
      <c r="M1591" s="18">
        <v>44926</v>
      </c>
      <c r="N1591" s="18">
        <v>44812</v>
      </c>
    </row>
    <row r="1592" spans="1:14" x14ac:dyDescent="0.25">
      <c r="A1592" s="1" t="s">
        <v>21</v>
      </c>
      <c r="B1592" s="1">
        <v>11169</v>
      </c>
      <c r="C1592" t="s">
        <v>1847</v>
      </c>
      <c r="D1592" t="s">
        <v>988</v>
      </c>
      <c r="E1592" s="15">
        <v>177.28</v>
      </c>
      <c r="F1592" s="15">
        <v>0</v>
      </c>
      <c r="G1592" t="s">
        <v>12</v>
      </c>
      <c r="H1592" s="1">
        <v>1816</v>
      </c>
      <c r="I1592" s="1" t="str">
        <f>VLOOKUP(H1592,[1]DATOS!$A$4:$B$88,2,FALSE)</f>
        <v>DIRECCIÓN DE PROGRAMAS ESTRATÉGICOS</v>
      </c>
      <c r="J1592" s="1" t="s">
        <v>3975</v>
      </c>
      <c r="K1592" s="16">
        <v>44972.46607638889</v>
      </c>
      <c r="L1592" s="18">
        <v>44830</v>
      </c>
      <c r="M1592" s="18">
        <v>44912</v>
      </c>
      <c r="N1592" s="18">
        <v>44811</v>
      </c>
    </row>
    <row r="1593" spans="1:14" x14ac:dyDescent="0.25">
      <c r="A1593" s="1" t="s">
        <v>21</v>
      </c>
      <c r="B1593" s="1">
        <v>11168</v>
      </c>
      <c r="C1593" t="s">
        <v>1848</v>
      </c>
      <c r="D1593" t="s">
        <v>1849</v>
      </c>
      <c r="E1593" s="15">
        <v>1060834.3400000001</v>
      </c>
      <c r="F1593" s="15">
        <v>1060834.33</v>
      </c>
      <c r="G1593" t="s">
        <v>12</v>
      </c>
      <c r="H1593" s="1">
        <v>2510</v>
      </c>
      <c r="I1593" s="1" t="str">
        <f>VLOOKUP(H1593,[1]DATOS!$A$4:$B$88,2,FALSE)</f>
        <v>DIRECCIÓN GENERAL DE OBRA PÚBLICA</v>
      </c>
      <c r="J1593" s="1" t="s">
        <v>3976</v>
      </c>
      <c r="K1593" s="16">
        <v>44972.466354166667</v>
      </c>
      <c r="L1593" s="18">
        <v>44816</v>
      </c>
      <c r="M1593" s="18">
        <v>44939</v>
      </c>
      <c r="N1593" s="18">
        <v>44813</v>
      </c>
    </row>
    <row r="1594" spans="1:14" x14ac:dyDescent="0.25">
      <c r="A1594" s="1" t="s">
        <v>21</v>
      </c>
      <c r="B1594" s="1">
        <v>11167</v>
      </c>
      <c r="C1594" t="s">
        <v>1850</v>
      </c>
      <c r="D1594" t="s">
        <v>811</v>
      </c>
      <c r="E1594" s="15">
        <v>4273.38</v>
      </c>
      <c r="F1594" s="15">
        <v>0</v>
      </c>
      <c r="G1594" t="s">
        <v>12</v>
      </c>
      <c r="H1594" s="1">
        <v>1816</v>
      </c>
      <c r="I1594" s="1" t="str">
        <f>VLOOKUP(H1594,[1]DATOS!$A$4:$B$88,2,FALSE)</f>
        <v>DIRECCIÓN DE PROGRAMAS ESTRATÉGICOS</v>
      </c>
      <c r="J1594" s="1" t="s">
        <v>3977</v>
      </c>
      <c r="K1594" s="16">
        <v>44972.466550925928</v>
      </c>
      <c r="L1594" s="18">
        <v>44830</v>
      </c>
      <c r="M1594" s="18">
        <v>44912</v>
      </c>
      <c r="N1594" s="18">
        <v>44812</v>
      </c>
    </row>
    <row r="1595" spans="1:14" x14ac:dyDescent="0.25">
      <c r="A1595" s="1" t="s">
        <v>21</v>
      </c>
      <c r="B1595" s="1">
        <v>11166</v>
      </c>
      <c r="C1595" t="s">
        <v>1851</v>
      </c>
      <c r="D1595" t="s">
        <v>1018</v>
      </c>
      <c r="E1595" s="15">
        <v>0.19</v>
      </c>
      <c r="F1595" s="15">
        <v>0</v>
      </c>
      <c r="G1595" t="s">
        <v>12</v>
      </c>
      <c r="H1595" s="1">
        <v>2510</v>
      </c>
      <c r="I1595" s="1" t="str">
        <f>VLOOKUP(H1595,[1]DATOS!$A$4:$B$88,2,FALSE)</f>
        <v>DIRECCIÓN GENERAL DE OBRA PÚBLICA</v>
      </c>
      <c r="J1595" s="1" t="s">
        <v>3978</v>
      </c>
      <c r="K1595" s="16">
        <v>44972.46671296296</v>
      </c>
      <c r="L1595" s="18">
        <v>44786</v>
      </c>
      <c r="M1595" s="18">
        <v>44786</v>
      </c>
      <c r="N1595" s="18">
        <v>44785</v>
      </c>
    </row>
    <row r="1596" spans="1:14" x14ac:dyDescent="0.25">
      <c r="A1596" s="1" t="s">
        <v>21</v>
      </c>
      <c r="B1596" s="1">
        <v>11165</v>
      </c>
      <c r="C1596" t="s">
        <v>1852</v>
      </c>
      <c r="D1596" t="s">
        <v>831</v>
      </c>
      <c r="E1596" s="15">
        <v>41961.93</v>
      </c>
      <c r="F1596" s="15">
        <v>41900.589999999997</v>
      </c>
      <c r="G1596" t="s">
        <v>12</v>
      </c>
      <c r="H1596" s="1">
        <v>2510</v>
      </c>
      <c r="I1596" s="1" t="str">
        <f>VLOOKUP(H1596,[1]DATOS!$A$4:$B$88,2,FALSE)</f>
        <v>DIRECCIÓN GENERAL DE OBRA PÚBLICA</v>
      </c>
      <c r="J1596" s="1" t="s">
        <v>3979</v>
      </c>
      <c r="K1596" s="16">
        <v>44972.466886574075</v>
      </c>
      <c r="L1596" s="18">
        <v>44823</v>
      </c>
      <c r="M1596" s="18">
        <v>44856</v>
      </c>
      <c r="N1596" s="18">
        <v>44818</v>
      </c>
    </row>
    <row r="1597" spans="1:14" x14ac:dyDescent="0.25">
      <c r="A1597" s="1" t="s">
        <v>21</v>
      </c>
      <c r="B1597" s="1">
        <v>11164</v>
      </c>
      <c r="C1597" t="s">
        <v>1853</v>
      </c>
      <c r="D1597" t="s">
        <v>811</v>
      </c>
      <c r="E1597" s="15">
        <v>1551908.62</v>
      </c>
      <c r="F1597" s="15">
        <v>1550053.44</v>
      </c>
      <c r="G1597" t="s">
        <v>12</v>
      </c>
      <c r="H1597" s="1">
        <v>2510</v>
      </c>
      <c r="I1597" s="1" t="str">
        <f>VLOOKUP(H1597,[1]DATOS!$A$4:$B$88,2,FALSE)</f>
        <v>DIRECCIÓN GENERAL DE OBRA PÚBLICA</v>
      </c>
      <c r="J1597" s="1" t="s">
        <v>3980</v>
      </c>
      <c r="K1597" s="16">
        <v>44972.467303240737</v>
      </c>
      <c r="L1597" s="18">
        <v>44830</v>
      </c>
      <c r="M1597" s="18">
        <v>44912</v>
      </c>
      <c r="N1597" s="18">
        <v>44812</v>
      </c>
    </row>
    <row r="1598" spans="1:14" x14ac:dyDescent="0.25">
      <c r="A1598" s="1" t="s">
        <v>21</v>
      </c>
      <c r="B1598" s="1">
        <v>11163</v>
      </c>
      <c r="C1598" t="s">
        <v>1854</v>
      </c>
      <c r="D1598" t="s">
        <v>870</v>
      </c>
      <c r="E1598" s="15">
        <v>15.24</v>
      </c>
      <c r="F1598" s="15">
        <v>0</v>
      </c>
      <c r="G1598" t="s">
        <v>12</v>
      </c>
      <c r="H1598" s="1">
        <v>1816</v>
      </c>
      <c r="I1598" s="1" t="str">
        <f>VLOOKUP(H1598,[1]DATOS!$A$4:$B$88,2,FALSE)</f>
        <v>DIRECCIÓN DE PROGRAMAS ESTRATÉGICOS</v>
      </c>
      <c r="J1598" s="1" t="s">
        <v>3981</v>
      </c>
      <c r="K1598" s="16">
        <v>44972.467523148145</v>
      </c>
      <c r="L1598" s="18">
        <v>44823</v>
      </c>
      <c r="M1598" s="18">
        <v>44890</v>
      </c>
      <c r="N1598" s="18">
        <v>44804</v>
      </c>
    </row>
    <row r="1599" spans="1:14" x14ac:dyDescent="0.25">
      <c r="A1599" s="1" t="s">
        <v>21</v>
      </c>
      <c r="B1599" s="1">
        <v>11162</v>
      </c>
      <c r="C1599" t="s">
        <v>1855</v>
      </c>
      <c r="D1599" t="s">
        <v>831</v>
      </c>
      <c r="E1599" s="15">
        <v>5813.69</v>
      </c>
      <c r="F1599" s="15">
        <v>0</v>
      </c>
      <c r="G1599" t="s">
        <v>12</v>
      </c>
      <c r="H1599" s="1">
        <v>2510</v>
      </c>
      <c r="I1599" s="1" t="str">
        <f>VLOOKUP(H1599,[1]DATOS!$A$4:$B$88,2,FALSE)</f>
        <v>DIRECCIÓN GENERAL DE OBRA PÚBLICA</v>
      </c>
      <c r="J1599" s="1" t="s">
        <v>3982</v>
      </c>
      <c r="K1599" s="16">
        <v>44972.467731481483</v>
      </c>
      <c r="L1599" s="18">
        <v>44830</v>
      </c>
      <c r="M1599" s="18">
        <v>44925</v>
      </c>
      <c r="N1599" s="18">
        <v>44818</v>
      </c>
    </row>
    <row r="1600" spans="1:14" x14ac:dyDescent="0.25">
      <c r="A1600" s="1" t="s">
        <v>21</v>
      </c>
      <c r="B1600" s="1">
        <v>11161</v>
      </c>
      <c r="C1600" t="s">
        <v>1856</v>
      </c>
      <c r="D1600" t="s">
        <v>1198</v>
      </c>
      <c r="E1600" s="15">
        <v>0.59</v>
      </c>
      <c r="F1600" s="15">
        <v>0</v>
      </c>
      <c r="G1600" t="s">
        <v>12</v>
      </c>
      <c r="H1600" s="1">
        <v>2510</v>
      </c>
      <c r="I1600" s="1" t="str">
        <f>VLOOKUP(H1600,[1]DATOS!$A$4:$B$88,2,FALSE)</f>
        <v>DIRECCIÓN GENERAL DE OBRA PÚBLICA</v>
      </c>
      <c r="J1600" s="1" t="s">
        <v>3983</v>
      </c>
      <c r="K1600" s="16">
        <v>44972.467951388891</v>
      </c>
      <c r="L1600" s="18">
        <v>44837</v>
      </c>
      <c r="M1600" s="18">
        <v>44897</v>
      </c>
      <c r="N1600" s="18">
        <v>44818</v>
      </c>
    </row>
    <row r="1601" spans="1:14" x14ac:dyDescent="0.25">
      <c r="A1601" s="1" t="s">
        <v>21</v>
      </c>
      <c r="B1601" s="1">
        <v>11160</v>
      </c>
      <c r="C1601" t="s">
        <v>1848</v>
      </c>
      <c r="D1601" t="s">
        <v>859</v>
      </c>
      <c r="E1601" s="15">
        <v>87120.38</v>
      </c>
      <c r="F1601" s="15">
        <v>87120.38</v>
      </c>
      <c r="G1601" t="s">
        <v>12</v>
      </c>
      <c r="H1601" s="1">
        <v>2510</v>
      </c>
      <c r="I1601" s="1" t="str">
        <f>VLOOKUP(H1601,[1]DATOS!$A$4:$B$88,2,FALSE)</f>
        <v>DIRECCIÓN GENERAL DE OBRA PÚBLICA</v>
      </c>
      <c r="J1601" s="1" t="s">
        <v>3984</v>
      </c>
      <c r="K1601" s="16">
        <v>44972.468148148146</v>
      </c>
      <c r="L1601" s="18">
        <v>44816</v>
      </c>
      <c r="M1601" s="18">
        <v>44939</v>
      </c>
      <c r="N1601" s="18">
        <v>44816</v>
      </c>
    </row>
    <row r="1602" spans="1:14" x14ac:dyDescent="0.25">
      <c r="A1602" s="1" t="s">
        <v>21</v>
      </c>
      <c r="B1602" s="1">
        <v>11159</v>
      </c>
      <c r="C1602" t="s">
        <v>1857</v>
      </c>
      <c r="D1602" t="s">
        <v>977</v>
      </c>
      <c r="E1602" s="15">
        <v>15.47</v>
      </c>
      <c r="F1602" s="15">
        <v>0</v>
      </c>
      <c r="G1602" t="s">
        <v>12</v>
      </c>
      <c r="H1602" s="1">
        <v>2510</v>
      </c>
      <c r="I1602" s="1" t="str">
        <f>VLOOKUP(H1602,[1]DATOS!$A$4:$B$88,2,FALSE)</f>
        <v>DIRECCIÓN GENERAL DE OBRA PÚBLICA</v>
      </c>
      <c r="J1602" s="1" t="s">
        <v>3985</v>
      </c>
      <c r="K1602" s="16">
        <v>44972.469525462962</v>
      </c>
      <c r="L1602" s="18">
        <v>44837</v>
      </c>
      <c r="M1602" s="18">
        <v>44904</v>
      </c>
      <c r="N1602" s="18">
        <v>44819</v>
      </c>
    </row>
    <row r="1603" spans="1:14" x14ac:dyDescent="0.25">
      <c r="A1603" s="1" t="s">
        <v>21</v>
      </c>
      <c r="B1603" s="1">
        <v>11158</v>
      </c>
      <c r="C1603" t="s">
        <v>1858</v>
      </c>
      <c r="D1603" t="s">
        <v>1198</v>
      </c>
      <c r="E1603" s="15">
        <v>281561.44</v>
      </c>
      <c r="F1603" s="15">
        <v>281561.43</v>
      </c>
      <c r="G1603" t="s">
        <v>12</v>
      </c>
      <c r="H1603" s="1">
        <v>2510</v>
      </c>
      <c r="I1603" s="1" t="str">
        <f>VLOOKUP(H1603,[1]DATOS!$A$4:$B$88,2,FALSE)</f>
        <v>DIRECCIÓN GENERAL DE OBRA PÚBLICA</v>
      </c>
      <c r="J1603" s="1" t="s">
        <v>3986</v>
      </c>
      <c r="K1603" s="16">
        <v>44972.46979166667</v>
      </c>
      <c r="L1603" s="18">
        <v>44830</v>
      </c>
      <c r="M1603" s="18">
        <v>44911</v>
      </c>
      <c r="N1603" s="18">
        <v>44824</v>
      </c>
    </row>
    <row r="1604" spans="1:14" x14ac:dyDescent="0.25">
      <c r="A1604" s="1" t="s">
        <v>21</v>
      </c>
      <c r="B1604" s="1">
        <v>11157</v>
      </c>
      <c r="C1604" t="s">
        <v>1859</v>
      </c>
      <c r="D1604" t="s">
        <v>990</v>
      </c>
      <c r="E1604" s="15">
        <v>0.14000000000000001</v>
      </c>
      <c r="F1604" s="15">
        <v>0</v>
      </c>
      <c r="G1604" t="s">
        <v>12</v>
      </c>
      <c r="H1604" s="1">
        <v>1816</v>
      </c>
      <c r="I1604" s="1" t="str">
        <f>VLOOKUP(H1604,[1]DATOS!$A$4:$B$88,2,FALSE)</f>
        <v>DIRECCIÓN DE PROGRAMAS ESTRATÉGICOS</v>
      </c>
      <c r="J1604" s="1" t="s">
        <v>3987</v>
      </c>
      <c r="K1604" s="16">
        <v>44972.470092592594</v>
      </c>
      <c r="L1604" s="18">
        <v>44837</v>
      </c>
      <c r="M1604" s="18">
        <v>44897</v>
      </c>
      <c r="N1604" s="18">
        <v>44825</v>
      </c>
    </row>
    <row r="1605" spans="1:14" x14ac:dyDescent="0.25">
      <c r="A1605" s="1" t="s">
        <v>21</v>
      </c>
      <c r="B1605" s="1">
        <v>11156</v>
      </c>
      <c r="C1605" t="s">
        <v>1860</v>
      </c>
      <c r="D1605" t="s">
        <v>809</v>
      </c>
      <c r="E1605" s="15">
        <v>2621561.7599999998</v>
      </c>
      <c r="F1605" s="15">
        <v>2621561.7599999998</v>
      </c>
      <c r="G1605" t="s">
        <v>12</v>
      </c>
      <c r="H1605" s="1">
        <v>2111</v>
      </c>
      <c r="I1605" s="1" t="str">
        <f>VLOOKUP(H1605,[1]DATOS!$A$4:$B$88,2,FALSE)</f>
        <v>DIRECCION DE COMERCIO Y CONSUMO</v>
      </c>
      <c r="J1605" s="1" t="s">
        <v>3988</v>
      </c>
      <c r="K1605" s="16">
        <v>44972.470439814817</v>
      </c>
      <c r="L1605" s="18">
        <v>44830</v>
      </c>
      <c r="M1605" s="18">
        <v>44953</v>
      </c>
      <c r="N1605" s="18">
        <v>44824</v>
      </c>
    </row>
    <row r="1606" spans="1:14" x14ac:dyDescent="0.25">
      <c r="A1606" s="1" t="s">
        <v>21</v>
      </c>
      <c r="B1606" s="1">
        <v>11155</v>
      </c>
      <c r="C1606" t="s">
        <v>1861</v>
      </c>
      <c r="D1606" t="s">
        <v>1256</v>
      </c>
      <c r="E1606" s="15">
        <v>261376.69</v>
      </c>
      <c r="F1606" s="15">
        <v>147296.14000000001</v>
      </c>
      <c r="G1606" t="s">
        <v>12</v>
      </c>
      <c r="H1606" s="1">
        <v>2510</v>
      </c>
      <c r="I1606" s="1" t="str">
        <f>VLOOKUP(H1606,[1]DATOS!$A$4:$B$88,2,FALSE)</f>
        <v>DIRECCIÓN GENERAL DE OBRA PÚBLICA</v>
      </c>
      <c r="J1606" s="1" t="s">
        <v>3989</v>
      </c>
      <c r="K1606" s="16">
        <v>44972.470613425925</v>
      </c>
      <c r="L1606" s="18">
        <v>44823</v>
      </c>
      <c r="M1606" s="18">
        <v>44905</v>
      </c>
      <c r="N1606" s="18">
        <v>44817</v>
      </c>
    </row>
    <row r="1607" spans="1:14" x14ac:dyDescent="0.25">
      <c r="A1607" s="1" t="s">
        <v>21</v>
      </c>
      <c r="B1607" s="1">
        <v>11154</v>
      </c>
      <c r="C1607" t="s">
        <v>1862</v>
      </c>
      <c r="D1607" t="s">
        <v>616</v>
      </c>
      <c r="E1607" s="15">
        <v>7.0000000000000007E-2</v>
      </c>
      <c r="F1607" s="15">
        <v>0</v>
      </c>
      <c r="G1607" t="s">
        <v>12</v>
      </c>
      <c r="H1607" s="1">
        <v>2510</v>
      </c>
      <c r="I1607" s="1" t="str">
        <f>VLOOKUP(H1607,[1]DATOS!$A$4:$B$88,2,FALSE)</f>
        <v>DIRECCIÓN GENERAL DE OBRA PÚBLICA</v>
      </c>
      <c r="J1607" s="1" t="s">
        <v>3990</v>
      </c>
      <c r="K1607" s="16">
        <v>44972.470775462964</v>
      </c>
      <c r="L1607" s="18">
        <v>44816</v>
      </c>
      <c r="M1607" s="18">
        <v>44897</v>
      </c>
      <c r="N1607" s="18">
        <v>44816</v>
      </c>
    </row>
    <row r="1608" spans="1:14" x14ac:dyDescent="0.25">
      <c r="A1608" s="1" t="s">
        <v>21</v>
      </c>
      <c r="B1608" s="1">
        <v>11153</v>
      </c>
      <c r="C1608" t="s">
        <v>1863</v>
      </c>
      <c r="D1608" t="s">
        <v>1016</v>
      </c>
      <c r="E1608" s="15">
        <v>1025979.83</v>
      </c>
      <c r="F1608" s="15">
        <v>695106.28</v>
      </c>
      <c r="G1608" t="s">
        <v>12</v>
      </c>
      <c r="H1608" s="1">
        <v>2210</v>
      </c>
      <c r="I1608" s="1" t="str">
        <f>VLOOKUP(H1608,[1]DATOS!$A$4:$B$88,2,FALSE)</f>
        <v>DIRECCIÓN GENERAL DE EDUCACIÓN</v>
      </c>
      <c r="J1608" s="1" t="s">
        <v>3991</v>
      </c>
      <c r="K1608" s="16">
        <v>44972.471006944441</v>
      </c>
      <c r="L1608" s="18">
        <v>44844</v>
      </c>
      <c r="M1608" s="18">
        <v>44912</v>
      </c>
      <c r="N1608" s="18">
        <v>44826</v>
      </c>
    </row>
    <row r="1609" spans="1:14" x14ac:dyDescent="0.25">
      <c r="A1609" s="1" t="s">
        <v>21</v>
      </c>
      <c r="B1609" s="1">
        <v>11152</v>
      </c>
      <c r="C1609" t="s">
        <v>1864</v>
      </c>
      <c r="D1609" t="s">
        <v>807</v>
      </c>
      <c r="E1609" s="15">
        <v>961376.81</v>
      </c>
      <c r="F1609" s="15">
        <v>702169</v>
      </c>
      <c r="G1609" t="s">
        <v>12</v>
      </c>
      <c r="H1609" s="1">
        <v>2510</v>
      </c>
      <c r="I1609" s="1" t="str">
        <f>VLOOKUP(H1609,[1]DATOS!$A$4:$B$88,2,FALSE)</f>
        <v>DIRECCIÓN GENERAL DE OBRA PÚBLICA</v>
      </c>
      <c r="J1609" s="1" t="s">
        <v>3992</v>
      </c>
      <c r="K1609" s="16">
        <v>44972.472060185188</v>
      </c>
      <c r="L1609" s="18">
        <v>44844</v>
      </c>
      <c r="M1609" s="18">
        <v>44912</v>
      </c>
      <c r="N1609" s="18">
        <v>44825</v>
      </c>
    </row>
    <row r="1610" spans="1:14" x14ac:dyDescent="0.25">
      <c r="A1610" s="1" t="s">
        <v>21</v>
      </c>
      <c r="B1610" s="1">
        <v>11151</v>
      </c>
      <c r="C1610" t="s">
        <v>1865</v>
      </c>
      <c r="D1610" t="s">
        <v>867</v>
      </c>
      <c r="E1610" s="15">
        <v>177985.78</v>
      </c>
      <c r="F1610" s="15">
        <v>158150.66</v>
      </c>
      <c r="G1610" t="s">
        <v>12</v>
      </c>
      <c r="H1610" s="1">
        <v>2510</v>
      </c>
      <c r="I1610" s="1" t="str">
        <f>VLOOKUP(H1610,[1]DATOS!$A$4:$B$88,2,FALSE)</f>
        <v>DIRECCIÓN GENERAL DE OBRA PÚBLICA</v>
      </c>
      <c r="J1610" s="1" t="s">
        <v>3993</v>
      </c>
      <c r="K1610" s="16">
        <v>44972.472268518519</v>
      </c>
      <c r="L1610" s="18">
        <v>44844</v>
      </c>
      <c r="M1610" s="18">
        <v>44912</v>
      </c>
      <c r="N1610" s="18">
        <v>44825</v>
      </c>
    </row>
    <row r="1611" spans="1:14" x14ac:dyDescent="0.25">
      <c r="A1611" s="1" t="s">
        <v>21</v>
      </c>
      <c r="B1611" s="1">
        <v>11150</v>
      </c>
      <c r="C1611" t="s">
        <v>1866</v>
      </c>
      <c r="D1611" t="s">
        <v>1605</v>
      </c>
      <c r="E1611" s="15">
        <v>2392.0100000000002</v>
      </c>
      <c r="F1611" s="15">
        <v>0</v>
      </c>
      <c r="G1611" t="s">
        <v>12</v>
      </c>
      <c r="H1611" s="1">
        <v>5051</v>
      </c>
      <c r="I1611" s="1" t="str">
        <f>VLOOKUP(H1611,[1]DATOS!$A$4:$B$88,2,FALSE)</f>
        <v>FIDEICOMISO DE OBRAS POR COOPERACIÓN</v>
      </c>
      <c r="J1611" s="1" t="s">
        <v>3994</v>
      </c>
      <c r="K1611" s="16">
        <v>44972.472442129627</v>
      </c>
      <c r="L1611" s="18">
        <v>44837</v>
      </c>
      <c r="M1611" s="18">
        <v>44904</v>
      </c>
      <c r="N1611" s="18">
        <v>44819</v>
      </c>
    </row>
    <row r="1612" spans="1:14" x14ac:dyDescent="0.25">
      <c r="A1612" s="1" t="s">
        <v>21</v>
      </c>
      <c r="B1612" s="1">
        <v>11149</v>
      </c>
      <c r="C1612" t="s">
        <v>1860</v>
      </c>
      <c r="D1612" t="s">
        <v>881</v>
      </c>
      <c r="E1612" s="15">
        <v>88339.7</v>
      </c>
      <c r="F1612" s="15">
        <v>88339.7</v>
      </c>
      <c r="G1612" t="s">
        <v>12</v>
      </c>
      <c r="H1612" s="1">
        <v>2510</v>
      </c>
      <c r="I1612" s="1" t="str">
        <f>VLOOKUP(H1612,[1]DATOS!$A$4:$B$88,2,FALSE)</f>
        <v>DIRECCIÓN GENERAL DE OBRA PÚBLICA</v>
      </c>
      <c r="J1612" s="1" t="s">
        <v>3995</v>
      </c>
      <c r="K1612" s="16">
        <v>44972.472604166665</v>
      </c>
      <c r="L1612" s="18">
        <v>44830</v>
      </c>
      <c r="M1612" s="18">
        <v>44953</v>
      </c>
      <c r="N1612" s="18">
        <v>44825</v>
      </c>
    </row>
    <row r="1613" spans="1:14" x14ac:dyDescent="0.25">
      <c r="A1613" s="1" t="s">
        <v>21</v>
      </c>
      <c r="B1613" s="1">
        <v>11148</v>
      </c>
      <c r="C1613" t="s">
        <v>1867</v>
      </c>
      <c r="D1613" t="s">
        <v>1176</v>
      </c>
      <c r="E1613" s="15">
        <v>865584.78</v>
      </c>
      <c r="F1613" s="15">
        <v>864610.08</v>
      </c>
      <c r="G1613" t="s">
        <v>12</v>
      </c>
      <c r="H1613" s="1">
        <v>1810</v>
      </c>
      <c r="I1613" s="1" t="str">
        <f>VLOOKUP(H1613,[1]DATOS!$A$4:$B$88,2,FALSE)</f>
        <v>DIRECCIÓN GENERAL DE DESARROLLO RURAL</v>
      </c>
      <c r="J1613" s="1" t="s">
        <v>3996</v>
      </c>
      <c r="K1613" s="16">
        <v>44972.472777777781</v>
      </c>
      <c r="L1613" s="18">
        <v>44844</v>
      </c>
      <c r="M1613" s="18">
        <v>44926</v>
      </c>
      <c r="N1613" s="18">
        <v>44825</v>
      </c>
    </row>
    <row r="1614" spans="1:14" x14ac:dyDescent="0.25">
      <c r="A1614" s="1" t="s">
        <v>21</v>
      </c>
      <c r="B1614" s="1">
        <v>11147</v>
      </c>
      <c r="C1614" t="s">
        <v>1868</v>
      </c>
      <c r="D1614" t="s">
        <v>1045</v>
      </c>
      <c r="E1614" s="15">
        <v>657290.06999999995</v>
      </c>
      <c r="F1614" s="15">
        <v>642839.91</v>
      </c>
      <c r="G1614" t="s">
        <v>12</v>
      </c>
      <c r="H1614" s="1">
        <v>1810</v>
      </c>
      <c r="I1614" s="1" t="str">
        <f>VLOOKUP(H1614,[1]DATOS!$A$4:$B$88,2,FALSE)</f>
        <v>DIRECCIÓN GENERAL DE DESARROLLO RURAL</v>
      </c>
      <c r="J1614" s="1" t="s">
        <v>3997</v>
      </c>
      <c r="K1614" s="16">
        <v>44972.472951388889</v>
      </c>
      <c r="L1614" s="18">
        <v>44844</v>
      </c>
      <c r="M1614" s="18">
        <v>44954</v>
      </c>
      <c r="N1614" s="18">
        <v>44825</v>
      </c>
    </row>
    <row r="1615" spans="1:14" x14ac:dyDescent="0.25">
      <c r="A1615" s="1" t="s">
        <v>21</v>
      </c>
      <c r="B1615" s="1">
        <v>11146</v>
      </c>
      <c r="C1615" t="s">
        <v>1869</v>
      </c>
      <c r="D1615" t="s">
        <v>823</v>
      </c>
      <c r="E1615" s="15">
        <v>193.17</v>
      </c>
      <c r="F1615" s="15">
        <v>0</v>
      </c>
      <c r="G1615" t="s">
        <v>12</v>
      </c>
      <c r="H1615" s="1">
        <v>5058</v>
      </c>
      <c r="I1615" s="1" t="str">
        <f>VLOOKUP(H1615,[1]DATOS!$A$4:$B$88,2,FALSE)</f>
        <v>ACADEMIA METROPOLITANA DE SEGURIDAD PÚBLICA</v>
      </c>
      <c r="J1615" s="1" t="s">
        <v>3998</v>
      </c>
      <c r="K1615" s="16">
        <v>44972.473113425927</v>
      </c>
      <c r="L1615" s="18">
        <v>44844</v>
      </c>
      <c r="M1615" s="18">
        <v>44904</v>
      </c>
      <c r="N1615" s="18">
        <v>44825</v>
      </c>
    </row>
    <row r="1616" spans="1:14" x14ac:dyDescent="0.25">
      <c r="A1616" s="1" t="s">
        <v>21</v>
      </c>
      <c r="B1616" s="1">
        <v>11145</v>
      </c>
      <c r="C1616" t="s">
        <v>1870</v>
      </c>
      <c r="D1616" t="s">
        <v>938</v>
      </c>
      <c r="E1616" s="15">
        <v>72273.649999999994</v>
      </c>
      <c r="F1616" s="15">
        <v>0</v>
      </c>
      <c r="G1616" t="s">
        <v>12</v>
      </c>
      <c r="H1616" s="1">
        <v>1816</v>
      </c>
      <c r="I1616" s="1" t="str">
        <f>VLOOKUP(H1616,[1]DATOS!$A$4:$B$88,2,FALSE)</f>
        <v>DIRECCIÓN DE PROGRAMAS ESTRATÉGICOS</v>
      </c>
      <c r="J1616" s="1" t="s">
        <v>3999</v>
      </c>
      <c r="K1616" s="16">
        <v>44972.473298611112</v>
      </c>
      <c r="L1616" s="18">
        <v>44837</v>
      </c>
      <c r="M1616" s="18">
        <v>44897</v>
      </c>
      <c r="N1616" s="18">
        <v>44825</v>
      </c>
    </row>
    <row r="1617" spans="1:14" x14ac:dyDescent="0.25">
      <c r="A1617" s="1" t="s">
        <v>21</v>
      </c>
      <c r="B1617" s="1">
        <v>11144</v>
      </c>
      <c r="C1617" t="s">
        <v>1855</v>
      </c>
      <c r="D1617" t="s">
        <v>614</v>
      </c>
      <c r="E1617" s="15">
        <v>238.35</v>
      </c>
      <c r="F1617" s="15">
        <v>0</v>
      </c>
      <c r="G1617" t="s">
        <v>12</v>
      </c>
      <c r="H1617" s="1">
        <v>2510</v>
      </c>
      <c r="I1617" s="1" t="str">
        <f>VLOOKUP(H1617,[1]DATOS!$A$4:$B$88,2,FALSE)</f>
        <v>DIRECCIÓN GENERAL DE OBRA PÚBLICA</v>
      </c>
      <c r="J1617" s="1" t="s">
        <v>4000</v>
      </c>
      <c r="K1617" s="16">
        <v>44972.47347222222</v>
      </c>
      <c r="L1617" s="18">
        <v>44830</v>
      </c>
      <c r="M1617" s="18">
        <v>44925</v>
      </c>
      <c r="N1617" s="18">
        <v>44826</v>
      </c>
    </row>
    <row r="1618" spans="1:14" x14ac:dyDescent="0.25">
      <c r="A1618" s="1" t="s">
        <v>21</v>
      </c>
      <c r="B1618" s="1">
        <v>11143</v>
      </c>
      <c r="C1618" t="s">
        <v>1858</v>
      </c>
      <c r="D1618" t="s">
        <v>924</v>
      </c>
      <c r="E1618" s="15">
        <v>11544.6</v>
      </c>
      <c r="F1618" s="15">
        <v>11544.6</v>
      </c>
      <c r="G1618" t="s">
        <v>12</v>
      </c>
      <c r="H1618" s="1">
        <v>2510</v>
      </c>
      <c r="I1618" s="1" t="str">
        <f>VLOOKUP(H1618,[1]DATOS!$A$4:$B$88,2,FALSE)</f>
        <v>DIRECCIÓN GENERAL DE OBRA PÚBLICA</v>
      </c>
      <c r="J1618" s="1" t="s">
        <v>4001</v>
      </c>
      <c r="K1618" s="16">
        <v>44972.473668981482</v>
      </c>
      <c r="L1618" s="18">
        <v>44830</v>
      </c>
      <c r="M1618" s="18">
        <v>44911</v>
      </c>
      <c r="N1618" s="18">
        <v>44827</v>
      </c>
    </row>
    <row r="1619" spans="1:14" x14ac:dyDescent="0.25">
      <c r="A1619" s="1" t="s">
        <v>21</v>
      </c>
      <c r="B1619" s="1">
        <v>11142</v>
      </c>
      <c r="C1619" t="s">
        <v>1871</v>
      </c>
      <c r="D1619" t="s">
        <v>1872</v>
      </c>
      <c r="E1619" s="15">
        <v>1459.74</v>
      </c>
      <c r="F1619" s="15">
        <v>0</v>
      </c>
      <c r="G1619" t="s">
        <v>12</v>
      </c>
      <c r="H1619" s="1">
        <v>2510</v>
      </c>
      <c r="I1619" s="1" t="str">
        <f>VLOOKUP(H1619,[1]DATOS!$A$4:$B$88,2,FALSE)</f>
        <v>DIRECCIÓN GENERAL DE OBRA PÚBLICA</v>
      </c>
      <c r="J1619" s="1" t="s">
        <v>4002</v>
      </c>
      <c r="K1619" s="16">
        <v>44972.47384259259</v>
      </c>
      <c r="L1619" s="18">
        <v>44837</v>
      </c>
      <c r="M1619" s="18">
        <v>44897</v>
      </c>
      <c r="N1619" s="18">
        <v>44827</v>
      </c>
    </row>
    <row r="1620" spans="1:14" x14ac:dyDescent="0.25">
      <c r="A1620" s="1" t="s">
        <v>21</v>
      </c>
      <c r="B1620" s="1">
        <v>11141</v>
      </c>
      <c r="C1620" t="s">
        <v>1862</v>
      </c>
      <c r="D1620" t="s">
        <v>1233</v>
      </c>
      <c r="E1620" s="15">
        <v>1.41</v>
      </c>
      <c r="F1620" s="15">
        <v>0</v>
      </c>
      <c r="G1620" t="s">
        <v>12</v>
      </c>
      <c r="H1620" s="1">
        <v>2510</v>
      </c>
      <c r="I1620" s="1" t="str">
        <f>VLOOKUP(H1620,[1]DATOS!$A$4:$B$88,2,FALSE)</f>
        <v>DIRECCIÓN GENERAL DE OBRA PÚBLICA</v>
      </c>
      <c r="J1620" s="1" t="s">
        <v>4003</v>
      </c>
      <c r="K1620" s="16">
        <v>44972.474108796298</v>
      </c>
      <c r="L1620" s="18">
        <v>44816</v>
      </c>
      <c r="M1620" s="18">
        <v>44897</v>
      </c>
      <c r="N1620" s="18">
        <v>44816</v>
      </c>
    </row>
    <row r="1621" spans="1:14" x14ac:dyDescent="0.25">
      <c r="A1621" s="1" t="s">
        <v>21</v>
      </c>
      <c r="B1621" s="1">
        <v>11140</v>
      </c>
      <c r="C1621" t="s">
        <v>1854</v>
      </c>
      <c r="D1621" t="s">
        <v>1180</v>
      </c>
      <c r="E1621" s="15">
        <v>40667.79</v>
      </c>
      <c r="F1621" s="15">
        <v>28706.68</v>
      </c>
      <c r="G1621" t="s">
        <v>12</v>
      </c>
      <c r="H1621" s="1">
        <v>2510</v>
      </c>
      <c r="I1621" s="1" t="str">
        <f>VLOOKUP(H1621,[1]DATOS!$A$4:$B$88,2,FALSE)</f>
        <v>DIRECCIÓN GENERAL DE OBRA PÚBLICA</v>
      </c>
      <c r="J1621" s="1" t="s">
        <v>4004</v>
      </c>
      <c r="K1621" s="16">
        <v>44972.474282407406</v>
      </c>
      <c r="L1621" s="18">
        <v>44823</v>
      </c>
      <c r="M1621" s="18">
        <v>44890</v>
      </c>
      <c r="N1621" s="18">
        <v>44806</v>
      </c>
    </row>
    <row r="1622" spans="1:14" x14ac:dyDescent="0.25">
      <c r="A1622" s="1" t="s">
        <v>21</v>
      </c>
      <c r="B1622" s="1">
        <v>11139</v>
      </c>
      <c r="C1622" t="s">
        <v>1590</v>
      </c>
      <c r="D1622" t="s">
        <v>1349</v>
      </c>
      <c r="E1622" s="15">
        <v>22423.41</v>
      </c>
      <c r="F1622" s="15">
        <v>22402.17</v>
      </c>
      <c r="G1622" t="s">
        <v>12</v>
      </c>
      <c r="H1622" s="1">
        <v>2510</v>
      </c>
      <c r="I1622" s="1" t="str">
        <f>VLOOKUP(H1622,[1]DATOS!$A$4:$B$88,2,FALSE)</f>
        <v>DIRECCIÓN GENERAL DE OBRA PÚBLICA</v>
      </c>
      <c r="J1622" s="1" t="s">
        <v>4005</v>
      </c>
      <c r="K1622" s="16">
        <v>44972.474456018521</v>
      </c>
      <c r="L1622" s="18">
        <v>44748</v>
      </c>
      <c r="M1622" s="18">
        <v>44821</v>
      </c>
      <c r="N1622" s="18">
        <v>44748</v>
      </c>
    </row>
    <row r="1623" spans="1:14" x14ac:dyDescent="0.25">
      <c r="A1623" s="1" t="s">
        <v>21</v>
      </c>
      <c r="B1623" s="1">
        <v>11138</v>
      </c>
      <c r="C1623" t="s">
        <v>1873</v>
      </c>
      <c r="D1623" t="s">
        <v>826</v>
      </c>
      <c r="E1623" s="15">
        <v>1775453.97</v>
      </c>
      <c r="F1623" s="15">
        <v>1775453.97</v>
      </c>
      <c r="G1623" t="s">
        <v>12</v>
      </c>
      <c r="H1623" s="1">
        <v>2210</v>
      </c>
      <c r="I1623" s="1" t="str">
        <f>VLOOKUP(H1623,[1]DATOS!$A$4:$B$88,2,FALSE)</f>
        <v>DIRECCIÓN GENERAL DE EDUCACIÓN</v>
      </c>
      <c r="J1623" s="1" t="s">
        <v>4006</v>
      </c>
      <c r="K1623" s="16">
        <v>44972.474641203706</v>
      </c>
      <c r="L1623" s="18">
        <v>44844</v>
      </c>
      <c r="M1623" s="18">
        <v>44926</v>
      </c>
      <c r="N1623" s="18">
        <v>44827</v>
      </c>
    </row>
    <row r="1624" spans="1:14" x14ac:dyDescent="0.25">
      <c r="A1624" s="1" t="s">
        <v>21</v>
      </c>
      <c r="B1624" s="1">
        <v>11137</v>
      </c>
      <c r="C1624" t="s">
        <v>1874</v>
      </c>
      <c r="D1624" t="s">
        <v>1016</v>
      </c>
      <c r="E1624" s="15">
        <v>826603.51</v>
      </c>
      <c r="F1624" s="15">
        <v>826603.51</v>
      </c>
      <c r="G1624" t="s">
        <v>12</v>
      </c>
      <c r="H1624" s="1">
        <v>2210</v>
      </c>
      <c r="I1624" s="1" t="str">
        <f>VLOOKUP(H1624,[1]DATOS!$A$4:$B$88,2,FALSE)</f>
        <v>DIRECCIÓN GENERAL DE EDUCACIÓN</v>
      </c>
      <c r="J1624" s="1" t="s">
        <v>4007</v>
      </c>
      <c r="K1624" s="16">
        <v>44972.474814814814</v>
      </c>
      <c r="L1624" s="18">
        <v>44844</v>
      </c>
      <c r="M1624" s="18">
        <v>44912</v>
      </c>
      <c r="N1624" s="18">
        <v>44826</v>
      </c>
    </row>
    <row r="1625" spans="1:14" x14ac:dyDescent="0.25">
      <c r="A1625" s="1" t="s">
        <v>21</v>
      </c>
      <c r="B1625" s="1">
        <v>11136</v>
      </c>
      <c r="C1625" t="s">
        <v>1875</v>
      </c>
      <c r="D1625" t="s">
        <v>1230</v>
      </c>
      <c r="E1625" s="15">
        <v>61551.72</v>
      </c>
      <c r="F1625" s="15">
        <v>61501.56</v>
      </c>
      <c r="G1625" t="s">
        <v>12</v>
      </c>
      <c r="H1625" s="1">
        <v>2510</v>
      </c>
      <c r="I1625" s="1" t="str">
        <f>VLOOKUP(H1625,[1]DATOS!$A$4:$B$88,2,FALSE)</f>
        <v>DIRECCIÓN GENERAL DE OBRA PÚBLICA</v>
      </c>
      <c r="J1625" s="1" t="s">
        <v>4008</v>
      </c>
      <c r="K1625" s="16">
        <v>44972.474976851852</v>
      </c>
      <c r="L1625" s="18">
        <v>44809</v>
      </c>
      <c r="M1625" s="18">
        <v>44856</v>
      </c>
      <c r="N1625" s="18">
        <v>44809</v>
      </c>
    </row>
    <row r="1626" spans="1:14" x14ac:dyDescent="0.25">
      <c r="A1626" s="1" t="s">
        <v>21</v>
      </c>
      <c r="B1626" s="1">
        <v>11135</v>
      </c>
      <c r="C1626" t="s">
        <v>1873</v>
      </c>
      <c r="D1626" t="s">
        <v>915</v>
      </c>
      <c r="E1626" s="15">
        <v>86214.7</v>
      </c>
      <c r="F1626" s="15">
        <v>86214.7</v>
      </c>
      <c r="G1626" t="s">
        <v>12</v>
      </c>
      <c r="H1626" s="1">
        <v>2510</v>
      </c>
      <c r="I1626" s="1" t="str">
        <f>VLOOKUP(H1626,[1]DATOS!$A$4:$B$88,2,FALSE)</f>
        <v>DIRECCIÓN GENERAL DE OBRA PÚBLICA</v>
      </c>
      <c r="J1626" s="1" t="s">
        <v>4009</v>
      </c>
      <c r="K1626" s="16">
        <v>44972.475127314814</v>
      </c>
      <c r="L1626" s="18">
        <v>44844</v>
      </c>
      <c r="M1626" s="18">
        <v>44926</v>
      </c>
      <c r="N1626" s="18">
        <v>44832</v>
      </c>
    </row>
    <row r="1627" spans="1:14" x14ac:dyDescent="0.25">
      <c r="A1627" s="1" t="s">
        <v>21</v>
      </c>
      <c r="B1627" s="1">
        <v>11134</v>
      </c>
      <c r="C1627" t="s">
        <v>1876</v>
      </c>
      <c r="D1627" t="s">
        <v>999</v>
      </c>
      <c r="E1627" s="15">
        <v>2039545.77</v>
      </c>
      <c r="F1627" s="15">
        <v>2039545.7</v>
      </c>
      <c r="G1627" t="s">
        <v>12</v>
      </c>
      <c r="H1627" s="1">
        <v>2510</v>
      </c>
      <c r="I1627" s="1" t="str">
        <f>VLOOKUP(H1627,[1]DATOS!$A$4:$B$88,2,FALSE)</f>
        <v>DIRECCIÓN GENERAL DE OBRA PÚBLICA</v>
      </c>
      <c r="J1627" s="1" t="s">
        <v>4010</v>
      </c>
      <c r="K1627" s="16">
        <v>44972.475289351853</v>
      </c>
      <c r="L1627" s="18">
        <v>44851</v>
      </c>
      <c r="M1627" s="18">
        <v>44933</v>
      </c>
      <c r="N1627" s="18">
        <v>44832</v>
      </c>
    </row>
    <row r="1628" spans="1:14" x14ac:dyDescent="0.25">
      <c r="A1628" s="1" t="s">
        <v>21</v>
      </c>
      <c r="B1628" s="1">
        <v>11133</v>
      </c>
      <c r="C1628" t="s">
        <v>1856</v>
      </c>
      <c r="D1628" t="s">
        <v>1354</v>
      </c>
      <c r="E1628" s="15">
        <v>28198.15</v>
      </c>
      <c r="F1628" s="15">
        <v>28198.11</v>
      </c>
      <c r="G1628" t="s">
        <v>12</v>
      </c>
      <c r="H1628" s="1">
        <v>2510</v>
      </c>
      <c r="I1628" s="1" t="str">
        <f>VLOOKUP(H1628,[1]DATOS!$A$4:$B$88,2,FALSE)</f>
        <v>DIRECCIÓN GENERAL DE OBRA PÚBLICA</v>
      </c>
      <c r="J1628" s="1" t="s">
        <v>4011</v>
      </c>
      <c r="K1628" s="16">
        <v>44972.475474537037</v>
      </c>
      <c r="L1628" s="18">
        <v>44837</v>
      </c>
      <c r="M1628" s="18">
        <v>44897</v>
      </c>
      <c r="N1628" s="18">
        <v>44832</v>
      </c>
    </row>
    <row r="1629" spans="1:14" x14ac:dyDescent="0.25">
      <c r="A1629" s="1" t="s">
        <v>21</v>
      </c>
      <c r="B1629" s="1">
        <v>11132</v>
      </c>
      <c r="C1629" t="s">
        <v>1877</v>
      </c>
      <c r="D1629" t="s">
        <v>922</v>
      </c>
      <c r="E1629" s="15">
        <v>22646.47</v>
      </c>
      <c r="F1629" s="15">
        <v>0</v>
      </c>
      <c r="G1629" t="s">
        <v>12</v>
      </c>
      <c r="H1629" s="1">
        <v>2510</v>
      </c>
      <c r="I1629" s="1" t="str">
        <f>VLOOKUP(H1629,[1]DATOS!$A$4:$B$88,2,FALSE)</f>
        <v>DIRECCIÓN GENERAL DE OBRA PÚBLICA</v>
      </c>
      <c r="J1629" s="1" t="s">
        <v>4012</v>
      </c>
      <c r="K1629" s="16">
        <v>44972.475659722222</v>
      </c>
      <c r="L1629" s="18">
        <v>44837</v>
      </c>
      <c r="M1629" s="18">
        <v>44904</v>
      </c>
      <c r="N1629" s="18">
        <v>44833</v>
      </c>
    </row>
    <row r="1630" spans="1:14" x14ac:dyDescent="0.25">
      <c r="A1630" s="1" t="s">
        <v>21</v>
      </c>
      <c r="B1630" s="1">
        <v>11131</v>
      </c>
      <c r="C1630" t="s">
        <v>1878</v>
      </c>
      <c r="D1630" t="s">
        <v>811</v>
      </c>
      <c r="E1630" s="15">
        <v>2931033.41</v>
      </c>
      <c r="F1630" s="15">
        <v>2615761.7400000002</v>
      </c>
      <c r="G1630" t="s">
        <v>12</v>
      </c>
      <c r="H1630" s="1">
        <v>2510</v>
      </c>
      <c r="I1630" s="1" t="str">
        <f>VLOOKUP(H1630,[1]DATOS!$A$4:$B$88,2,FALSE)</f>
        <v>DIRECCIÓN GENERAL DE OBRA PÚBLICA</v>
      </c>
      <c r="J1630" s="1" t="s">
        <v>4013</v>
      </c>
      <c r="K1630" s="16">
        <v>44972.475983796299</v>
      </c>
      <c r="L1630" s="18">
        <v>44844</v>
      </c>
      <c r="M1630" s="18">
        <v>44904</v>
      </c>
      <c r="N1630" s="18">
        <v>44825</v>
      </c>
    </row>
    <row r="1631" spans="1:14" x14ac:dyDescent="0.25">
      <c r="A1631" s="1" t="s">
        <v>21</v>
      </c>
      <c r="B1631" s="1">
        <v>11130</v>
      </c>
      <c r="C1631" t="s">
        <v>1865</v>
      </c>
      <c r="D1631" t="s">
        <v>1722</v>
      </c>
      <c r="E1631" s="15">
        <v>28857.919999999998</v>
      </c>
      <c r="F1631" s="15">
        <v>27965.35</v>
      </c>
      <c r="G1631" t="s">
        <v>12</v>
      </c>
      <c r="H1631" s="1">
        <v>2510</v>
      </c>
      <c r="I1631" s="1" t="str">
        <f>VLOOKUP(H1631,[1]DATOS!$A$4:$B$88,2,FALSE)</f>
        <v>DIRECCIÓN GENERAL DE OBRA PÚBLICA</v>
      </c>
      <c r="J1631" s="1" t="s">
        <v>4014</v>
      </c>
      <c r="K1631" s="16">
        <v>44972.476168981484</v>
      </c>
      <c r="L1631" s="18">
        <v>44844</v>
      </c>
      <c r="M1631" s="18">
        <v>44912</v>
      </c>
      <c r="N1631" s="18">
        <v>44832</v>
      </c>
    </row>
    <row r="1632" spans="1:14" x14ac:dyDescent="0.25">
      <c r="A1632" s="1" t="s">
        <v>21</v>
      </c>
      <c r="B1632" s="1">
        <v>11129</v>
      </c>
      <c r="C1632" t="s">
        <v>1879</v>
      </c>
      <c r="D1632" t="s">
        <v>1880</v>
      </c>
      <c r="E1632" s="15">
        <v>618486.92000000004</v>
      </c>
      <c r="F1632" s="15">
        <v>573724.42000000004</v>
      </c>
      <c r="G1632" t="s">
        <v>12</v>
      </c>
      <c r="H1632" s="1">
        <v>1810</v>
      </c>
      <c r="I1632" s="1" t="str">
        <f>VLOOKUP(H1632,[1]DATOS!$A$4:$B$88,2,FALSE)</f>
        <v>DIRECCIÓN GENERAL DE DESARROLLO RURAL</v>
      </c>
      <c r="J1632" s="1" t="s">
        <v>4015</v>
      </c>
      <c r="K1632" s="16">
        <v>44972.476365740738</v>
      </c>
      <c r="L1632" s="18">
        <v>44844</v>
      </c>
      <c r="M1632" s="18">
        <v>44926</v>
      </c>
      <c r="N1632" s="18">
        <v>44825</v>
      </c>
    </row>
    <row r="1633" spans="1:14" x14ac:dyDescent="0.25">
      <c r="A1633" s="1" t="s">
        <v>21</v>
      </c>
      <c r="B1633" s="1">
        <v>11128</v>
      </c>
      <c r="C1633" t="s">
        <v>1881</v>
      </c>
      <c r="D1633" t="s">
        <v>1882</v>
      </c>
      <c r="E1633" s="15">
        <v>166054.34</v>
      </c>
      <c r="F1633" s="15">
        <v>143097.97</v>
      </c>
      <c r="G1633" t="s">
        <v>12</v>
      </c>
      <c r="H1633" s="1">
        <v>2510</v>
      </c>
      <c r="I1633" s="1" t="str">
        <f>VLOOKUP(H1633,[1]DATOS!$A$4:$B$88,2,FALSE)</f>
        <v>DIRECCIÓN GENERAL DE OBRA PÚBLICA</v>
      </c>
      <c r="J1633" s="1" t="s">
        <v>4016</v>
      </c>
      <c r="K1633" s="16">
        <v>44972.478229166663</v>
      </c>
      <c r="L1633" s="18">
        <v>44844</v>
      </c>
      <c r="M1633" s="18">
        <v>44912</v>
      </c>
      <c r="N1633" s="18">
        <v>44825</v>
      </c>
    </row>
    <row r="1634" spans="1:14" x14ac:dyDescent="0.25">
      <c r="A1634" s="1" t="s">
        <v>21</v>
      </c>
      <c r="B1634" s="1">
        <v>11127</v>
      </c>
      <c r="C1634" t="s">
        <v>1883</v>
      </c>
      <c r="D1634" t="s">
        <v>1884</v>
      </c>
      <c r="E1634" s="15">
        <v>1901361.48</v>
      </c>
      <c r="F1634" s="15">
        <v>1079966.57</v>
      </c>
      <c r="G1634" t="s">
        <v>12</v>
      </c>
      <c r="H1634" s="1">
        <v>2510</v>
      </c>
      <c r="I1634" s="1" t="str">
        <f>VLOOKUP(H1634,[1]DATOS!$A$4:$B$88,2,FALSE)</f>
        <v>DIRECCIÓN GENERAL DE OBRA PÚBLICA</v>
      </c>
      <c r="J1634" s="1" t="s">
        <v>4017</v>
      </c>
      <c r="K1634" s="16">
        <v>44972.478402777779</v>
      </c>
      <c r="L1634" s="18">
        <v>44844</v>
      </c>
      <c r="M1634" s="18">
        <v>45010</v>
      </c>
      <c r="N1634" s="18">
        <v>44827</v>
      </c>
    </row>
    <row r="1635" spans="1:14" x14ac:dyDescent="0.25">
      <c r="A1635" s="1" t="s">
        <v>21</v>
      </c>
      <c r="B1635" s="1">
        <v>11126</v>
      </c>
      <c r="C1635" t="s">
        <v>1885</v>
      </c>
      <c r="D1635" t="s">
        <v>1069</v>
      </c>
      <c r="E1635" s="15">
        <v>228430.43</v>
      </c>
      <c r="F1635" s="15">
        <v>0</v>
      </c>
      <c r="G1635" t="s">
        <v>12</v>
      </c>
      <c r="H1635" s="1">
        <v>2510</v>
      </c>
      <c r="I1635" s="1" t="str">
        <f>VLOOKUP(H1635,[1]DATOS!$A$4:$B$88,2,FALSE)</f>
        <v>DIRECCIÓN GENERAL DE OBRA PÚBLICA</v>
      </c>
      <c r="J1635" s="1" t="s">
        <v>4018</v>
      </c>
      <c r="K1635" s="16">
        <v>44972.478576388887</v>
      </c>
      <c r="L1635" s="18">
        <v>44844</v>
      </c>
      <c r="M1635" s="18">
        <v>44926</v>
      </c>
      <c r="N1635" s="18">
        <v>44830</v>
      </c>
    </row>
    <row r="1636" spans="1:14" x14ac:dyDescent="0.25">
      <c r="A1636" s="1" t="s">
        <v>21</v>
      </c>
      <c r="B1636" s="1">
        <v>11125</v>
      </c>
      <c r="C1636" t="s">
        <v>1886</v>
      </c>
      <c r="D1636" t="s">
        <v>894</v>
      </c>
      <c r="E1636" s="15">
        <v>726946.62</v>
      </c>
      <c r="F1636" s="15">
        <v>0</v>
      </c>
      <c r="G1636" t="s">
        <v>12</v>
      </c>
      <c r="H1636" s="1">
        <v>2510</v>
      </c>
      <c r="I1636" s="1" t="str">
        <f>VLOOKUP(H1636,[1]DATOS!$A$4:$B$88,2,FALSE)</f>
        <v>DIRECCIÓN GENERAL DE OBRA PÚBLICA</v>
      </c>
      <c r="J1636" s="1" t="s">
        <v>4019</v>
      </c>
      <c r="K1636" s="16">
        <v>44972.478738425925</v>
      </c>
      <c r="L1636" s="18">
        <v>44844</v>
      </c>
      <c r="M1636" s="18">
        <v>45010</v>
      </c>
      <c r="N1636" s="18">
        <v>44831</v>
      </c>
    </row>
    <row r="1637" spans="1:14" x14ac:dyDescent="0.25">
      <c r="A1637" s="1" t="s">
        <v>21</v>
      </c>
      <c r="B1637" s="1">
        <v>11124</v>
      </c>
      <c r="C1637" t="s">
        <v>1887</v>
      </c>
      <c r="D1637" t="s">
        <v>894</v>
      </c>
      <c r="E1637" s="15">
        <v>1709712.16</v>
      </c>
      <c r="F1637" s="15">
        <v>0</v>
      </c>
      <c r="G1637" t="s">
        <v>12</v>
      </c>
      <c r="H1637" s="1">
        <v>2510</v>
      </c>
      <c r="I1637" s="1" t="str">
        <f>VLOOKUP(H1637,[1]DATOS!$A$4:$B$88,2,FALSE)</f>
        <v>DIRECCIÓN GENERAL DE OBRA PÚBLICA</v>
      </c>
      <c r="J1637" s="1" t="s">
        <v>4020</v>
      </c>
      <c r="K1637" s="16">
        <v>44972.47892361111</v>
      </c>
      <c r="L1637" s="18">
        <v>44844</v>
      </c>
      <c r="M1637" s="18">
        <v>45010</v>
      </c>
      <c r="N1637" s="18">
        <v>44831</v>
      </c>
    </row>
    <row r="1638" spans="1:14" x14ac:dyDescent="0.25">
      <c r="A1638" s="1" t="s">
        <v>21</v>
      </c>
      <c r="B1638" s="1">
        <v>11123</v>
      </c>
      <c r="C1638" t="s">
        <v>1888</v>
      </c>
      <c r="D1638" t="s">
        <v>894</v>
      </c>
      <c r="E1638" s="15">
        <v>367145.16</v>
      </c>
      <c r="F1638" s="15">
        <v>0</v>
      </c>
      <c r="G1638" t="s">
        <v>12</v>
      </c>
      <c r="H1638" s="1">
        <v>2510</v>
      </c>
      <c r="I1638" s="1" t="str">
        <f>VLOOKUP(H1638,[1]DATOS!$A$4:$B$88,2,FALSE)</f>
        <v>DIRECCIÓN GENERAL DE OBRA PÚBLICA</v>
      </c>
      <c r="J1638" s="1" t="s">
        <v>4021</v>
      </c>
      <c r="K1638" s="16">
        <v>44972.479143518518</v>
      </c>
      <c r="L1638" s="18">
        <v>44844</v>
      </c>
      <c r="M1638" s="18">
        <v>44982</v>
      </c>
      <c r="N1638" s="18">
        <v>44831</v>
      </c>
    </row>
    <row r="1639" spans="1:14" x14ac:dyDescent="0.25">
      <c r="A1639" s="1" t="s">
        <v>21</v>
      </c>
      <c r="B1639" s="1">
        <v>11122</v>
      </c>
      <c r="C1639" t="s">
        <v>1888</v>
      </c>
      <c r="D1639" t="s">
        <v>1307</v>
      </c>
      <c r="E1639" s="15">
        <v>788719.76</v>
      </c>
      <c r="F1639" s="15">
        <v>450658.6</v>
      </c>
      <c r="G1639" t="s">
        <v>12</v>
      </c>
      <c r="H1639" s="1">
        <v>2510</v>
      </c>
      <c r="I1639" s="1" t="str">
        <f>VLOOKUP(H1639,[1]DATOS!$A$4:$B$88,2,FALSE)</f>
        <v>DIRECCIÓN GENERAL DE OBRA PÚBLICA</v>
      </c>
      <c r="J1639" s="1" t="s">
        <v>4022</v>
      </c>
      <c r="K1639" s="16">
        <v>44972.479375000003</v>
      </c>
      <c r="L1639" s="18">
        <v>44844</v>
      </c>
      <c r="M1639" s="18">
        <v>44982</v>
      </c>
      <c r="N1639" s="18">
        <v>44832</v>
      </c>
    </row>
    <row r="1640" spans="1:14" x14ac:dyDescent="0.25">
      <c r="A1640" s="1" t="s">
        <v>21</v>
      </c>
      <c r="B1640" s="1">
        <v>11121</v>
      </c>
      <c r="C1640" t="s">
        <v>1889</v>
      </c>
      <c r="D1640" t="s">
        <v>1890</v>
      </c>
      <c r="E1640" s="15">
        <v>862068.97</v>
      </c>
      <c r="F1640" s="15">
        <v>229884.59</v>
      </c>
      <c r="G1640" t="s">
        <v>12</v>
      </c>
      <c r="H1640" s="1">
        <v>2510</v>
      </c>
      <c r="I1640" s="1" t="str">
        <f>VLOOKUP(H1640,[1]DATOS!$A$4:$B$88,2,FALSE)</f>
        <v>DIRECCIÓN GENERAL DE OBRA PÚBLICA</v>
      </c>
      <c r="J1640" s="1" t="s">
        <v>4023</v>
      </c>
      <c r="K1640" s="16">
        <v>44972.479548611111</v>
      </c>
      <c r="L1640" s="18">
        <v>44844</v>
      </c>
      <c r="M1640" s="18">
        <v>44982</v>
      </c>
      <c r="N1640" s="18">
        <v>44832</v>
      </c>
    </row>
    <row r="1641" spans="1:14" x14ac:dyDescent="0.25">
      <c r="A1641" s="1" t="s">
        <v>21</v>
      </c>
      <c r="B1641" s="1">
        <v>11120</v>
      </c>
      <c r="C1641" t="s">
        <v>1891</v>
      </c>
      <c r="D1641" t="s">
        <v>1890</v>
      </c>
      <c r="E1641" s="15">
        <v>2413793.1</v>
      </c>
      <c r="F1641" s="15">
        <v>842567.49</v>
      </c>
      <c r="G1641" t="s">
        <v>12</v>
      </c>
      <c r="H1641" s="1">
        <v>2510</v>
      </c>
      <c r="I1641" s="1" t="str">
        <f>VLOOKUP(H1641,[1]DATOS!$A$4:$B$88,2,FALSE)</f>
        <v>DIRECCIÓN GENERAL DE OBRA PÚBLICA</v>
      </c>
      <c r="J1641" s="1" t="s">
        <v>4024</v>
      </c>
      <c r="K1641" s="16">
        <v>44972.479722222219</v>
      </c>
      <c r="L1641" s="18">
        <v>44844</v>
      </c>
      <c r="M1641" s="18">
        <v>45010</v>
      </c>
      <c r="N1641" s="18">
        <v>44832</v>
      </c>
    </row>
    <row r="1642" spans="1:14" x14ac:dyDescent="0.25">
      <c r="A1642" s="1" t="s">
        <v>21</v>
      </c>
      <c r="B1642" s="1">
        <v>11119</v>
      </c>
      <c r="C1642" t="s">
        <v>1892</v>
      </c>
      <c r="D1642" t="s">
        <v>908</v>
      </c>
      <c r="E1642" s="15">
        <v>1070921</v>
      </c>
      <c r="F1642" s="15">
        <v>1070920.95</v>
      </c>
      <c r="G1642" t="s">
        <v>12</v>
      </c>
      <c r="H1642" s="1">
        <v>1810</v>
      </c>
      <c r="I1642" s="1" t="str">
        <f>VLOOKUP(H1642,[1]DATOS!$A$4:$B$88,2,FALSE)</f>
        <v>DIRECCIÓN GENERAL DE DESARROLLO RURAL</v>
      </c>
      <c r="J1642" s="1" t="s">
        <v>4025</v>
      </c>
      <c r="K1642" s="16">
        <v>44972.479884259257</v>
      </c>
      <c r="L1642" s="18">
        <v>44851</v>
      </c>
      <c r="M1642" s="18">
        <v>44912</v>
      </c>
      <c r="N1642" s="18">
        <v>44832</v>
      </c>
    </row>
    <row r="1643" spans="1:14" x14ac:dyDescent="0.25">
      <c r="A1643" s="1" t="s">
        <v>21</v>
      </c>
      <c r="B1643" s="1">
        <v>11118</v>
      </c>
      <c r="C1643" t="s">
        <v>1893</v>
      </c>
      <c r="D1643" t="s">
        <v>1221</v>
      </c>
      <c r="E1643" s="15">
        <v>30248.18</v>
      </c>
      <c r="F1643" s="15">
        <v>30248.18</v>
      </c>
      <c r="G1643" t="s">
        <v>12</v>
      </c>
      <c r="H1643" s="1">
        <v>2510</v>
      </c>
      <c r="I1643" s="1" t="str">
        <f>VLOOKUP(H1643,[1]DATOS!$A$4:$B$88,2,FALSE)</f>
        <v>DIRECCIÓN GENERAL DE OBRA PÚBLICA</v>
      </c>
      <c r="J1643" s="1" t="s">
        <v>4026</v>
      </c>
      <c r="K1643" s="16">
        <v>44972.480057870373</v>
      </c>
      <c r="L1643" s="18">
        <v>44837</v>
      </c>
      <c r="M1643" s="18">
        <v>44919</v>
      </c>
      <c r="N1643" s="18">
        <v>44832</v>
      </c>
    </row>
    <row r="1644" spans="1:14" x14ac:dyDescent="0.25">
      <c r="A1644" s="1" t="s">
        <v>21</v>
      </c>
      <c r="B1644" s="1">
        <v>11117</v>
      </c>
      <c r="C1644" t="s">
        <v>1894</v>
      </c>
      <c r="D1644" t="s">
        <v>1018</v>
      </c>
      <c r="E1644" s="15">
        <v>3806853.01</v>
      </c>
      <c r="F1644" s="15">
        <v>3806853</v>
      </c>
      <c r="G1644" t="s">
        <v>12</v>
      </c>
      <c r="H1644" s="1">
        <v>1816</v>
      </c>
      <c r="I1644" s="1" t="str">
        <f>VLOOKUP(H1644,[1]DATOS!$A$4:$B$88,2,FALSE)</f>
        <v>DIRECCIÓN DE PROGRAMAS ESTRATÉGICOS</v>
      </c>
      <c r="J1644" s="1" t="s">
        <v>4027</v>
      </c>
      <c r="K1644" s="16">
        <v>44972.480243055557</v>
      </c>
      <c r="L1644" s="18">
        <v>44844</v>
      </c>
      <c r="M1644" s="18">
        <v>44995</v>
      </c>
      <c r="N1644" s="18">
        <v>44833</v>
      </c>
    </row>
    <row r="1645" spans="1:14" x14ac:dyDescent="0.25">
      <c r="A1645" s="1" t="s">
        <v>21</v>
      </c>
      <c r="B1645" s="1">
        <v>11116</v>
      </c>
      <c r="C1645" t="s">
        <v>1895</v>
      </c>
      <c r="D1645" t="s">
        <v>819</v>
      </c>
      <c r="E1645" s="15">
        <v>1277.9000000000001</v>
      </c>
      <c r="F1645" s="15">
        <v>0</v>
      </c>
      <c r="G1645" t="s">
        <v>12</v>
      </c>
      <c r="H1645" s="1">
        <v>2510</v>
      </c>
      <c r="I1645" s="1" t="str">
        <f>VLOOKUP(H1645,[1]DATOS!$A$4:$B$88,2,FALSE)</f>
        <v>DIRECCIÓN GENERAL DE OBRA PÚBLICA</v>
      </c>
      <c r="J1645" s="1" t="s">
        <v>4028</v>
      </c>
      <c r="K1645" s="16">
        <v>44972.480451388888</v>
      </c>
      <c r="L1645" s="18">
        <v>44837</v>
      </c>
      <c r="M1645" s="18">
        <v>44925</v>
      </c>
      <c r="N1645" s="18">
        <v>44833</v>
      </c>
    </row>
    <row r="1646" spans="1:14" x14ac:dyDescent="0.25">
      <c r="A1646" s="1" t="s">
        <v>21</v>
      </c>
      <c r="B1646" s="1">
        <v>11115</v>
      </c>
      <c r="C1646" t="s">
        <v>1896</v>
      </c>
      <c r="D1646" t="s">
        <v>944</v>
      </c>
      <c r="E1646" s="15">
        <v>0.01</v>
      </c>
      <c r="F1646" s="15">
        <v>0</v>
      </c>
      <c r="G1646" t="s">
        <v>12</v>
      </c>
      <c r="H1646" s="1">
        <v>2510</v>
      </c>
      <c r="I1646" s="1" t="str">
        <f>VLOOKUP(H1646,[1]DATOS!$A$4:$B$88,2,FALSE)</f>
        <v>DIRECCIÓN GENERAL DE OBRA PÚBLICA</v>
      </c>
      <c r="J1646" s="1" t="s">
        <v>4029</v>
      </c>
      <c r="K1646" s="16">
        <v>44972.480636574073</v>
      </c>
      <c r="L1646" s="18">
        <v>44844</v>
      </c>
      <c r="M1646" s="18">
        <v>44905</v>
      </c>
      <c r="N1646" s="18">
        <v>44834</v>
      </c>
    </row>
    <row r="1647" spans="1:14" x14ac:dyDescent="0.25">
      <c r="A1647" s="1" t="s">
        <v>21</v>
      </c>
      <c r="B1647" s="1">
        <v>11114</v>
      </c>
      <c r="C1647" t="s">
        <v>1897</v>
      </c>
      <c r="D1647" t="s">
        <v>1365</v>
      </c>
      <c r="E1647" s="15">
        <v>1068134.8</v>
      </c>
      <c r="F1647" s="15">
        <v>1068134.8</v>
      </c>
      <c r="G1647" t="s">
        <v>12</v>
      </c>
      <c r="H1647" s="1">
        <v>2210</v>
      </c>
      <c r="I1647" s="1" t="str">
        <f>VLOOKUP(H1647,[1]DATOS!$A$4:$B$88,2,FALSE)</f>
        <v>DIRECCIÓN GENERAL DE EDUCACIÓN</v>
      </c>
      <c r="J1647" s="1" t="s">
        <v>4030</v>
      </c>
      <c r="K1647" s="16">
        <v>44972.480810185189</v>
      </c>
      <c r="L1647" s="18">
        <v>44844</v>
      </c>
      <c r="M1647" s="18">
        <v>44926</v>
      </c>
      <c r="N1647" s="18">
        <v>44834</v>
      </c>
    </row>
    <row r="1648" spans="1:14" x14ac:dyDescent="0.25">
      <c r="A1648" s="1" t="s">
        <v>21</v>
      </c>
      <c r="B1648" s="1">
        <v>11113</v>
      </c>
      <c r="C1648" t="s">
        <v>1898</v>
      </c>
      <c r="D1648" t="s">
        <v>892</v>
      </c>
      <c r="E1648" s="15">
        <v>129778.09</v>
      </c>
      <c r="F1648" s="15">
        <v>129778.09</v>
      </c>
      <c r="G1648" t="s">
        <v>12</v>
      </c>
      <c r="H1648" s="1">
        <v>2510</v>
      </c>
      <c r="I1648" s="1" t="str">
        <f>VLOOKUP(H1648,[1]DATOS!$A$4:$B$88,2,FALSE)</f>
        <v>DIRECCIÓN GENERAL DE OBRA PÚBLICA</v>
      </c>
      <c r="J1648" s="1" t="s">
        <v>4031</v>
      </c>
      <c r="K1648" s="16">
        <v>44972.481006944443</v>
      </c>
      <c r="L1648" s="18">
        <v>44844</v>
      </c>
      <c r="M1648" s="18">
        <v>44926</v>
      </c>
      <c r="N1648" s="18">
        <v>44831</v>
      </c>
    </row>
    <row r="1649" spans="1:14" x14ac:dyDescent="0.25">
      <c r="A1649" s="1" t="s">
        <v>21</v>
      </c>
      <c r="B1649" s="1">
        <v>11112</v>
      </c>
      <c r="C1649" t="s">
        <v>1899</v>
      </c>
      <c r="D1649" t="s">
        <v>892</v>
      </c>
      <c r="E1649" s="15">
        <v>1185977.3</v>
      </c>
      <c r="F1649" s="15">
        <v>0</v>
      </c>
      <c r="G1649" t="s">
        <v>12</v>
      </c>
      <c r="H1649" s="1">
        <v>2510</v>
      </c>
      <c r="I1649" s="1" t="str">
        <f>VLOOKUP(H1649,[1]DATOS!$A$4:$B$88,2,FALSE)</f>
        <v>DIRECCIÓN GENERAL DE OBRA PÚBLICA</v>
      </c>
      <c r="J1649" s="1" t="s">
        <v>4032</v>
      </c>
      <c r="K1649" s="16">
        <v>44972.481226851851</v>
      </c>
      <c r="L1649" s="18">
        <v>44844</v>
      </c>
      <c r="M1649" s="18">
        <v>44982</v>
      </c>
      <c r="N1649" s="18">
        <v>44831</v>
      </c>
    </row>
    <row r="1650" spans="1:14" x14ac:dyDescent="0.25">
      <c r="A1650" s="1" t="s">
        <v>21</v>
      </c>
      <c r="B1650" s="1">
        <v>11111</v>
      </c>
      <c r="C1650" t="s">
        <v>1839</v>
      </c>
      <c r="D1650" t="s">
        <v>963</v>
      </c>
      <c r="E1650" s="15">
        <v>31993.13</v>
      </c>
      <c r="F1650" s="15">
        <v>31796.560000000001</v>
      </c>
      <c r="G1650" t="s">
        <v>12</v>
      </c>
      <c r="H1650" s="1">
        <v>2510</v>
      </c>
      <c r="I1650" s="1" t="str">
        <f>VLOOKUP(H1650,[1]DATOS!$A$4:$B$88,2,FALSE)</f>
        <v>DIRECCIÓN GENERAL DE OBRA PÚBLICA</v>
      </c>
      <c r="J1650" s="1" t="s">
        <v>4033</v>
      </c>
      <c r="K1650" s="16">
        <v>44972.481412037036</v>
      </c>
      <c r="L1650" s="18">
        <v>44823</v>
      </c>
      <c r="M1650" s="18">
        <v>44947</v>
      </c>
      <c r="N1650" s="18">
        <v>44816</v>
      </c>
    </row>
    <row r="1651" spans="1:14" x14ac:dyDescent="0.25">
      <c r="A1651" s="1" t="s">
        <v>21</v>
      </c>
      <c r="B1651" s="1">
        <v>11110</v>
      </c>
      <c r="C1651" t="s">
        <v>1840</v>
      </c>
      <c r="D1651" t="s">
        <v>963</v>
      </c>
      <c r="E1651" s="15">
        <v>36936.85</v>
      </c>
      <c r="F1651" s="15">
        <v>36549.5</v>
      </c>
      <c r="G1651" t="s">
        <v>12</v>
      </c>
      <c r="H1651" s="1">
        <v>2510</v>
      </c>
      <c r="I1651" s="1" t="str">
        <f>VLOOKUP(H1651,[1]DATOS!$A$4:$B$88,2,FALSE)</f>
        <v>DIRECCIÓN GENERAL DE OBRA PÚBLICA</v>
      </c>
      <c r="J1651" s="1" t="s">
        <v>4034</v>
      </c>
      <c r="K1651" s="16">
        <v>44972.481585648151</v>
      </c>
      <c r="L1651" s="18">
        <v>44823</v>
      </c>
      <c r="M1651" s="18">
        <v>44975</v>
      </c>
      <c r="N1651" s="18">
        <v>44816</v>
      </c>
    </row>
    <row r="1652" spans="1:14" x14ac:dyDescent="0.25">
      <c r="A1652" s="1" t="s">
        <v>21</v>
      </c>
      <c r="B1652" s="1">
        <v>11109</v>
      </c>
      <c r="C1652" t="s">
        <v>1900</v>
      </c>
      <c r="D1652" t="s">
        <v>821</v>
      </c>
      <c r="E1652" s="15">
        <v>16047.82</v>
      </c>
      <c r="F1652" s="15">
        <v>16047.82</v>
      </c>
      <c r="G1652" t="s">
        <v>12</v>
      </c>
      <c r="H1652" s="1">
        <v>2510</v>
      </c>
      <c r="I1652" s="1" t="str">
        <f>VLOOKUP(H1652,[1]DATOS!$A$4:$B$88,2,FALSE)</f>
        <v>DIRECCIÓN GENERAL DE OBRA PÚBLICA</v>
      </c>
      <c r="J1652" s="1" t="s">
        <v>4035</v>
      </c>
      <c r="K1652" s="16">
        <v>44972.481747685182</v>
      </c>
      <c r="L1652" s="18">
        <v>44830</v>
      </c>
      <c r="M1652" s="18">
        <v>44911</v>
      </c>
      <c r="N1652" s="18">
        <v>44830</v>
      </c>
    </row>
    <row r="1653" spans="1:14" x14ac:dyDescent="0.25">
      <c r="A1653" s="1" t="s">
        <v>21</v>
      </c>
      <c r="B1653" s="1">
        <v>11108</v>
      </c>
      <c r="C1653" t="s">
        <v>1901</v>
      </c>
      <c r="D1653" t="s">
        <v>883</v>
      </c>
      <c r="E1653" s="15">
        <v>9187.51</v>
      </c>
      <c r="F1653" s="15">
        <v>0</v>
      </c>
      <c r="G1653" t="s">
        <v>12</v>
      </c>
      <c r="H1653" s="1">
        <v>2510</v>
      </c>
      <c r="I1653" s="1" t="str">
        <f>VLOOKUP(H1653,[1]DATOS!$A$4:$B$88,2,FALSE)</f>
        <v>DIRECCIÓN GENERAL DE OBRA PÚBLICA</v>
      </c>
      <c r="J1653" s="1" t="s">
        <v>4036</v>
      </c>
      <c r="K1653" s="16">
        <v>44972.482002314813</v>
      </c>
      <c r="L1653" s="18">
        <v>44837</v>
      </c>
      <c r="M1653" s="18">
        <v>44897</v>
      </c>
      <c r="N1653" s="18">
        <v>44837</v>
      </c>
    </row>
    <row r="1654" spans="1:14" x14ac:dyDescent="0.25">
      <c r="A1654" s="1" t="s">
        <v>21</v>
      </c>
      <c r="B1654" s="1">
        <v>11107</v>
      </c>
      <c r="C1654" t="s">
        <v>1902</v>
      </c>
      <c r="D1654" t="s">
        <v>941</v>
      </c>
      <c r="E1654" s="15">
        <v>2.66</v>
      </c>
      <c r="F1654" s="15">
        <v>0</v>
      </c>
      <c r="G1654" t="s">
        <v>12</v>
      </c>
      <c r="H1654" s="1">
        <v>5058</v>
      </c>
      <c r="I1654" s="1" t="str">
        <f>VLOOKUP(H1654,[1]DATOS!$A$4:$B$88,2,FALSE)</f>
        <v>ACADEMIA METROPOLITANA DE SEGURIDAD PÚBLICA</v>
      </c>
      <c r="J1654" s="1" t="s">
        <v>4037</v>
      </c>
      <c r="K1654" s="16">
        <v>44972.482187499998</v>
      </c>
      <c r="L1654" s="18">
        <v>44837</v>
      </c>
      <c r="M1654" s="18">
        <v>44911</v>
      </c>
      <c r="N1654" s="18">
        <v>44833</v>
      </c>
    </row>
    <row r="1655" spans="1:14" x14ac:dyDescent="0.25">
      <c r="A1655" s="1" t="s">
        <v>21</v>
      </c>
      <c r="B1655" s="1">
        <v>11106</v>
      </c>
      <c r="C1655" t="s">
        <v>1903</v>
      </c>
      <c r="D1655" t="s">
        <v>615</v>
      </c>
      <c r="E1655" s="15">
        <v>17551.16</v>
      </c>
      <c r="F1655" s="15">
        <v>0</v>
      </c>
      <c r="G1655" t="s">
        <v>12</v>
      </c>
      <c r="H1655" s="1">
        <v>2510</v>
      </c>
      <c r="I1655" s="1" t="str">
        <f>VLOOKUP(H1655,[1]DATOS!$A$4:$B$88,2,FALSE)</f>
        <v>DIRECCIÓN GENERAL DE OBRA PÚBLICA</v>
      </c>
      <c r="J1655" s="1" t="s">
        <v>4038</v>
      </c>
      <c r="K1655" s="16">
        <v>44972.482349537036</v>
      </c>
      <c r="L1655" s="18">
        <v>44837</v>
      </c>
      <c r="M1655" s="18">
        <v>44904</v>
      </c>
      <c r="N1655" s="18">
        <v>44837</v>
      </c>
    </row>
    <row r="1656" spans="1:14" x14ac:dyDescent="0.25">
      <c r="A1656" s="1" t="s">
        <v>21</v>
      </c>
      <c r="B1656" s="1">
        <v>11105</v>
      </c>
      <c r="C1656" t="s">
        <v>1866</v>
      </c>
      <c r="D1656" t="s">
        <v>805</v>
      </c>
      <c r="E1656" s="15">
        <v>13800.22</v>
      </c>
      <c r="F1656" s="15">
        <v>13645.46</v>
      </c>
      <c r="G1656" t="s">
        <v>12</v>
      </c>
      <c r="H1656" s="1">
        <v>2510</v>
      </c>
      <c r="I1656" s="1" t="str">
        <f>VLOOKUP(H1656,[1]DATOS!$A$4:$B$88,2,FALSE)</f>
        <v>DIRECCIÓN GENERAL DE OBRA PÚBLICA</v>
      </c>
      <c r="J1656" s="1" t="s">
        <v>4039</v>
      </c>
      <c r="K1656" s="16">
        <v>44972.482534722221</v>
      </c>
      <c r="L1656" s="18">
        <v>44837</v>
      </c>
      <c r="M1656" s="18">
        <v>44904</v>
      </c>
      <c r="N1656" s="18">
        <v>44837</v>
      </c>
    </row>
    <row r="1657" spans="1:14" x14ac:dyDescent="0.25">
      <c r="A1657" s="1" t="s">
        <v>21</v>
      </c>
      <c r="B1657" s="1">
        <v>11104</v>
      </c>
      <c r="C1657" t="s">
        <v>1837</v>
      </c>
      <c r="D1657" t="s">
        <v>843</v>
      </c>
      <c r="E1657" s="15">
        <v>126530.49</v>
      </c>
      <c r="F1657" s="15">
        <v>46572.959999999999</v>
      </c>
      <c r="G1657" t="s">
        <v>12</v>
      </c>
      <c r="H1657" s="1">
        <v>2510</v>
      </c>
      <c r="I1657" s="1" t="str">
        <f>VLOOKUP(H1657,[1]DATOS!$A$4:$B$88,2,FALSE)</f>
        <v>DIRECCIÓN GENERAL DE OBRA PÚBLICA</v>
      </c>
      <c r="J1657" s="1" t="s">
        <v>4040</v>
      </c>
      <c r="K1657" s="16">
        <v>44972.482719907406</v>
      </c>
      <c r="L1657" s="18">
        <v>44851</v>
      </c>
      <c r="M1657" s="18">
        <v>44961</v>
      </c>
      <c r="N1657" s="18">
        <v>44841</v>
      </c>
    </row>
    <row r="1658" spans="1:14" x14ac:dyDescent="0.25">
      <c r="A1658" s="1" t="s">
        <v>21</v>
      </c>
      <c r="B1658" s="1">
        <v>11103</v>
      </c>
      <c r="C1658" t="s">
        <v>1904</v>
      </c>
      <c r="D1658" t="s">
        <v>1084</v>
      </c>
      <c r="E1658" s="15">
        <v>2168.21</v>
      </c>
      <c r="F1658" s="15">
        <v>0</v>
      </c>
      <c r="G1658" t="s">
        <v>12</v>
      </c>
      <c r="H1658" s="1">
        <v>2510</v>
      </c>
      <c r="I1658" s="1" t="str">
        <f>VLOOKUP(H1658,[1]DATOS!$A$4:$B$88,2,FALSE)</f>
        <v>DIRECCIÓN GENERAL DE OBRA PÚBLICA</v>
      </c>
      <c r="J1658" s="1" t="s">
        <v>4041</v>
      </c>
      <c r="K1658" s="16">
        <v>44972.482939814814</v>
      </c>
      <c r="L1658" s="18">
        <v>44837</v>
      </c>
      <c r="M1658" s="18">
        <v>44897</v>
      </c>
      <c r="N1658" s="18">
        <v>44837</v>
      </c>
    </row>
    <row r="1659" spans="1:14" x14ac:dyDescent="0.25">
      <c r="A1659" s="1" t="s">
        <v>21</v>
      </c>
      <c r="B1659" s="1">
        <v>11102</v>
      </c>
      <c r="C1659" t="s">
        <v>1905</v>
      </c>
      <c r="D1659" t="s">
        <v>1180</v>
      </c>
      <c r="E1659" s="15">
        <v>1308599.3500000001</v>
      </c>
      <c r="F1659" s="15">
        <v>874911.06</v>
      </c>
      <c r="G1659" t="s">
        <v>12</v>
      </c>
      <c r="H1659" s="1">
        <v>2510</v>
      </c>
      <c r="I1659" s="1" t="str">
        <f>VLOOKUP(H1659,[1]DATOS!$A$4:$B$88,2,FALSE)</f>
        <v>DIRECCIÓN GENERAL DE OBRA PÚBLICA</v>
      </c>
      <c r="J1659" s="1" t="s">
        <v>4042</v>
      </c>
      <c r="K1659" s="16">
        <v>44972.483229166668</v>
      </c>
      <c r="L1659" s="18">
        <v>44851</v>
      </c>
      <c r="M1659" s="18">
        <v>44961</v>
      </c>
      <c r="N1659" s="18">
        <v>44838</v>
      </c>
    </row>
    <row r="1660" spans="1:14" x14ac:dyDescent="0.25">
      <c r="A1660" s="1" t="s">
        <v>21</v>
      </c>
      <c r="B1660" s="1">
        <v>11101</v>
      </c>
      <c r="C1660" t="s">
        <v>1906</v>
      </c>
      <c r="D1660" t="s">
        <v>926</v>
      </c>
      <c r="E1660" s="15">
        <v>955.03</v>
      </c>
      <c r="F1660" s="15">
        <v>0</v>
      </c>
      <c r="G1660" t="s">
        <v>12</v>
      </c>
      <c r="H1660" s="1">
        <v>2510</v>
      </c>
      <c r="I1660" s="1" t="str">
        <f>VLOOKUP(H1660,[1]DATOS!$A$4:$B$88,2,FALSE)</f>
        <v>DIRECCIÓN GENERAL DE OBRA PÚBLICA</v>
      </c>
      <c r="J1660" s="1" t="s">
        <v>4043</v>
      </c>
      <c r="K1660" s="16">
        <v>44972.483425925922</v>
      </c>
      <c r="L1660" s="18">
        <v>44837</v>
      </c>
      <c r="M1660" s="18">
        <v>44897</v>
      </c>
      <c r="N1660" s="18">
        <v>44837</v>
      </c>
    </row>
    <row r="1661" spans="1:14" x14ac:dyDescent="0.25">
      <c r="A1661" s="1" t="s">
        <v>21</v>
      </c>
      <c r="B1661" s="1">
        <v>11100</v>
      </c>
      <c r="C1661" t="s">
        <v>1907</v>
      </c>
      <c r="D1661" t="s">
        <v>1233</v>
      </c>
      <c r="E1661" s="15">
        <v>6859883.4500000002</v>
      </c>
      <c r="F1661" s="15">
        <v>6859883.4500000002</v>
      </c>
      <c r="G1661" t="s">
        <v>12</v>
      </c>
      <c r="H1661" s="1">
        <v>2510</v>
      </c>
      <c r="I1661" s="1" t="str">
        <f>VLOOKUP(H1661,[1]DATOS!$A$4:$B$88,2,FALSE)</f>
        <v>DIRECCIÓN GENERAL DE OBRA PÚBLICA</v>
      </c>
      <c r="J1661" s="1" t="s">
        <v>4044</v>
      </c>
      <c r="K1661" s="16">
        <v>44972.483611111114</v>
      </c>
      <c r="L1661" s="18">
        <v>44851</v>
      </c>
      <c r="M1661" s="18">
        <v>44947</v>
      </c>
      <c r="N1661" s="18">
        <v>44844</v>
      </c>
    </row>
    <row r="1662" spans="1:14" x14ac:dyDescent="0.25">
      <c r="A1662" s="1" t="s">
        <v>21</v>
      </c>
      <c r="B1662" s="1">
        <v>11099</v>
      </c>
      <c r="C1662" t="s">
        <v>1868</v>
      </c>
      <c r="D1662" t="s">
        <v>1349</v>
      </c>
      <c r="E1662" s="15">
        <v>114977.37</v>
      </c>
      <c r="F1662" s="15">
        <v>113916.74</v>
      </c>
      <c r="G1662" t="s">
        <v>12</v>
      </c>
      <c r="H1662" s="1">
        <v>2510</v>
      </c>
      <c r="I1662" s="1" t="str">
        <f>VLOOKUP(H1662,[1]DATOS!$A$4:$B$88,2,FALSE)</f>
        <v>DIRECCIÓN GENERAL DE OBRA PÚBLICA</v>
      </c>
      <c r="J1662" s="1" t="s">
        <v>4045</v>
      </c>
      <c r="K1662" s="16">
        <v>44972.483773148146</v>
      </c>
      <c r="L1662" s="18">
        <v>44844</v>
      </c>
      <c r="M1662" s="18">
        <v>44954</v>
      </c>
      <c r="N1662" s="18">
        <v>44841</v>
      </c>
    </row>
    <row r="1663" spans="1:14" x14ac:dyDescent="0.25">
      <c r="A1663" s="1" t="s">
        <v>21</v>
      </c>
      <c r="B1663" s="1">
        <v>11098</v>
      </c>
      <c r="C1663" t="s">
        <v>1867</v>
      </c>
      <c r="D1663" t="s">
        <v>845</v>
      </c>
      <c r="E1663" s="15">
        <v>79136.83</v>
      </c>
      <c r="F1663" s="15">
        <v>79081.86</v>
      </c>
      <c r="G1663" t="s">
        <v>12</v>
      </c>
      <c r="H1663" s="1">
        <v>2510</v>
      </c>
      <c r="I1663" s="1" t="str">
        <f>VLOOKUP(H1663,[1]DATOS!$A$4:$B$88,2,FALSE)</f>
        <v>DIRECCIÓN GENERAL DE OBRA PÚBLICA</v>
      </c>
      <c r="J1663" s="1" t="s">
        <v>4046</v>
      </c>
      <c r="K1663" s="16">
        <v>44972.483946759261</v>
      </c>
      <c r="L1663" s="18">
        <v>44844</v>
      </c>
      <c r="M1663" s="18">
        <v>44926</v>
      </c>
      <c r="N1663" s="18">
        <v>44844</v>
      </c>
    </row>
    <row r="1664" spans="1:14" x14ac:dyDescent="0.25">
      <c r="A1664" s="1" t="s">
        <v>21</v>
      </c>
      <c r="B1664" s="1">
        <v>11097</v>
      </c>
      <c r="C1664" t="s">
        <v>1892</v>
      </c>
      <c r="D1664" t="s">
        <v>969</v>
      </c>
      <c r="E1664" s="15">
        <v>21259.94</v>
      </c>
      <c r="F1664" s="15">
        <v>21259.93</v>
      </c>
      <c r="G1664" t="s">
        <v>12</v>
      </c>
      <c r="H1664" s="1">
        <v>2510</v>
      </c>
      <c r="I1664" s="1" t="str">
        <f>VLOOKUP(H1664,[1]DATOS!$A$4:$B$88,2,FALSE)</f>
        <v>DIRECCIÓN GENERAL DE OBRA PÚBLICA</v>
      </c>
      <c r="J1664" s="1" t="s">
        <v>4047</v>
      </c>
      <c r="K1664" s="16">
        <v>44972.484131944446</v>
      </c>
      <c r="L1664" s="18">
        <v>44851</v>
      </c>
      <c r="M1664" s="18">
        <v>44912</v>
      </c>
      <c r="N1664" s="18">
        <v>44844</v>
      </c>
    </row>
    <row r="1665" spans="1:14" x14ac:dyDescent="0.25">
      <c r="A1665" s="1" t="s">
        <v>21</v>
      </c>
      <c r="B1665" s="1">
        <v>11096</v>
      </c>
      <c r="C1665" t="s">
        <v>1894</v>
      </c>
      <c r="D1665" t="s">
        <v>818</v>
      </c>
      <c r="E1665" s="15">
        <v>166603.38</v>
      </c>
      <c r="F1665" s="15">
        <v>97988.93</v>
      </c>
      <c r="G1665" t="s">
        <v>12</v>
      </c>
      <c r="H1665" s="1">
        <v>2510</v>
      </c>
      <c r="I1665" s="1" t="str">
        <f>VLOOKUP(H1665,[1]DATOS!$A$4:$B$88,2,FALSE)</f>
        <v>DIRECCIÓN GENERAL DE OBRA PÚBLICA</v>
      </c>
      <c r="J1665" s="1" t="s">
        <v>4048</v>
      </c>
      <c r="K1665" s="16">
        <v>44972.484305555554</v>
      </c>
      <c r="L1665" s="18">
        <v>44844</v>
      </c>
      <c r="M1665" s="18">
        <v>44995</v>
      </c>
      <c r="N1665" s="18">
        <v>44839</v>
      </c>
    </row>
    <row r="1666" spans="1:14" x14ac:dyDescent="0.25">
      <c r="A1666" s="1" t="s">
        <v>21</v>
      </c>
      <c r="B1666" s="1">
        <v>11095</v>
      </c>
      <c r="C1666" t="s">
        <v>1871</v>
      </c>
      <c r="D1666" t="s">
        <v>1329</v>
      </c>
      <c r="E1666" s="15">
        <v>90.22</v>
      </c>
      <c r="F1666" s="15">
        <v>0</v>
      </c>
      <c r="G1666" t="s">
        <v>12</v>
      </c>
      <c r="H1666" s="1">
        <v>2510</v>
      </c>
      <c r="I1666" s="1" t="str">
        <f>VLOOKUP(H1666,[1]DATOS!$A$4:$B$88,2,FALSE)</f>
        <v>DIRECCIÓN GENERAL DE OBRA PÚBLICA</v>
      </c>
      <c r="J1666" s="1" t="s">
        <v>4049</v>
      </c>
      <c r="K1666" s="16">
        <v>44972.484467592592</v>
      </c>
      <c r="L1666" s="18">
        <v>44837</v>
      </c>
      <c r="M1666" s="18">
        <v>44897</v>
      </c>
      <c r="N1666" s="18">
        <v>44837</v>
      </c>
    </row>
    <row r="1667" spans="1:14" x14ac:dyDescent="0.25">
      <c r="A1667" s="1" t="s">
        <v>21</v>
      </c>
      <c r="B1667" s="1">
        <v>11094</v>
      </c>
      <c r="C1667" t="s">
        <v>1908</v>
      </c>
      <c r="D1667" t="s">
        <v>825</v>
      </c>
      <c r="E1667" s="15">
        <v>18433.53</v>
      </c>
      <c r="F1667" s="15">
        <v>18433.21</v>
      </c>
      <c r="G1667" t="s">
        <v>12</v>
      </c>
      <c r="H1667" s="1">
        <v>2510</v>
      </c>
      <c r="I1667" s="1" t="str">
        <f>VLOOKUP(H1667,[1]DATOS!$A$4:$B$88,2,FALSE)</f>
        <v>DIRECCIÓN GENERAL DE OBRA PÚBLICA</v>
      </c>
      <c r="J1667" s="1" t="s">
        <v>4050</v>
      </c>
      <c r="K1667" s="16">
        <v>44972.4846412037</v>
      </c>
      <c r="L1667" s="18">
        <v>44835</v>
      </c>
      <c r="M1667" s="18">
        <v>44885</v>
      </c>
      <c r="N1667" s="18">
        <v>44835</v>
      </c>
    </row>
    <row r="1668" spans="1:14" x14ac:dyDescent="0.25">
      <c r="A1668" s="1" t="s">
        <v>21</v>
      </c>
      <c r="B1668" s="1">
        <v>11093</v>
      </c>
      <c r="C1668" t="s">
        <v>1757</v>
      </c>
      <c r="D1668" t="s">
        <v>1152</v>
      </c>
      <c r="E1668" s="15">
        <v>1465210.23</v>
      </c>
      <c r="F1668" s="15">
        <v>75036.55</v>
      </c>
      <c r="G1668" t="s">
        <v>12</v>
      </c>
      <c r="H1668" s="1">
        <v>2510</v>
      </c>
      <c r="I1668" s="1" t="str">
        <f>VLOOKUP(H1668,[1]DATOS!$A$4:$B$88,2,FALSE)</f>
        <v>DIRECCIÓN GENERAL DE OBRA PÚBLICA</v>
      </c>
      <c r="J1668" s="1" t="s">
        <v>4051</v>
      </c>
      <c r="K1668" s="16">
        <v>44972.484814814816</v>
      </c>
      <c r="L1668" s="18">
        <v>44845</v>
      </c>
      <c r="M1668" s="18">
        <v>44939</v>
      </c>
      <c r="N1668" s="18">
        <v>44845</v>
      </c>
    </row>
    <row r="1669" spans="1:14" x14ac:dyDescent="0.25">
      <c r="A1669" s="1" t="s">
        <v>21</v>
      </c>
      <c r="B1669" s="1">
        <v>11092</v>
      </c>
      <c r="C1669" t="s">
        <v>1909</v>
      </c>
      <c r="D1669" t="s">
        <v>1051</v>
      </c>
      <c r="E1669" s="15">
        <v>2844649.77</v>
      </c>
      <c r="F1669" s="15">
        <v>1629458.08</v>
      </c>
      <c r="G1669" t="s">
        <v>12</v>
      </c>
      <c r="H1669" s="1">
        <v>2610</v>
      </c>
      <c r="I1669" s="1" t="str">
        <f>VLOOKUP(H1669,[1]DATOS!$A$4:$B$88,2,FALSE)</f>
        <v>DIRECCIÓN GENERAL DE SALUD</v>
      </c>
      <c r="J1669" s="1" t="s">
        <v>4052</v>
      </c>
      <c r="K1669" s="16">
        <v>44972.485277777778</v>
      </c>
      <c r="L1669" s="18">
        <v>44865</v>
      </c>
      <c r="M1669" s="18">
        <v>44947</v>
      </c>
      <c r="N1669" s="18">
        <v>44847</v>
      </c>
    </row>
    <row r="1670" spans="1:14" x14ac:dyDescent="0.25">
      <c r="A1670" s="1" t="s">
        <v>21</v>
      </c>
      <c r="B1670" s="1">
        <v>11091</v>
      </c>
      <c r="C1670" t="s">
        <v>1910</v>
      </c>
      <c r="D1670" t="s">
        <v>1040</v>
      </c>
      <c r="E1670" s="15">
        <v>0.02</v>
      </c>
      <c r="F1670" s="15">
        <v>0</v>
      </c>
      <c r="G1670" t="s">
        <v>12</v>
      </c>
      <c r="H1670" s="1">
        <v>2510</v>
      </c>
      <c r="I1670" s="1" t="str">
        <f>VLOOKUP(H1670,[1]DATOS!$A$4:$B$88,2,FALSE)</f>
        <v>DIRECCIÓN GENERAL DE OBRA PÚBLICA</v>
      </c>
      <c r="J1670" s="1" t="s">
        <v>4053</v>
      </c>
      <c r="K1670" s="16">
        <v>44972.488402777781</v>
      </c>
      <c r="L1670" s="18">
        <v>44845</v>
      </c>
      <c r="M1670" s="18">
        <v>44898</v>
      </c>
      <c r="N1670" s="18">
        <v>44845</v>
      </c>
    </row>
    <row r="1671" spans="1:14" x14ac:dyDescent="0.25">
      <c r="A1671" s="1" t="s">
        <v>21</v>
      </c>
      <c r="B1671" s="1">
        <v>11090</v>
      </c>
      <c r="C1671" t="s">
        <v>1908</v>
      </c>
      <c r="D1671" t="s">
        <v>938</v>
      </c>
      <c r="E1671" s="15">
        <v>683559.85</v>
      </c>
      <c r="F1671" s="15">
        <v>683553.01</v>
      </c>
      <c r="G1671" t="s">
        <v>12</v>
      </c>
      <c r="H1671" s="1">
        <v>1810</v>
      </c>
      <c r="I1671" s="1" t="str">
        <f>VLOOKUP(H1671,[1]DATOS!$A$4:$B$88,2,FALSE)</f>
        <v>DIRECCIÓN GENERAL DE DESARROLLO RURAL</v>
      </c>
      <c r="J1671" s="1" t="s">
        <v>4054</v>
      </c>
      <c r="K1671" s="16">
        <v>44972.489178240743</v>
      </c>
      <c r="L1671" s="18">
        <v>44835</v>
      </c>
      <c r="M1671" s="18">
        <v>44885</v>
      </c>
      <c r="N1671" s="18">
        <v>44835</v>
      </c>
    </row>
    <row r="1672" spans="1:14" x14ac:dyDescent="0.25">
      <c r="A1672" s="1" t="s">
        <v>21</v>
      </c>
      <c r="B1672" s="1">
        <v>11089</v>
      </c>
      <c r="C1672" t="s">
        <v>1864</v>
      </c>
      <c r="D1672" t="s">
        <v>1200</v>
      </c>
      <c r="E1672" s="15">
        <v>50391.7</v>
      </c>
      <c r="F1672" s="15">
        <v>42544.99</v>
      </c>
      <c r="G1672" t="s">
        <v>12</v>
      </c>
      <c r="H1672" s="1">
        <v>2510</v>
      </c>
      <c r="I1672" s="1" t="str">
        <f>VLOOKUP(H1672,[1]DATOS!$A$4:$B$88,2,FALSE)</f>
        <v>DIRECCIÓN GENERAL DE OBRA PÚBLICA</v>
      </c>
      <c r="J1672" s="1" t="s">
        <v>4055</v>
      </c>
      <c r="K1672" s="16">
        <v>44972.489386574074</v>
      </c>
      <c r="L1672" s="18">
        <v>44844</v>
      </c>
      <c r="M1672" s="18">
        <v>44912</v>
      </c>
      <c r="N1672" s="18">
        <v>44845</v>
      </c>
    </row>
    <row r="1673" spans="1:14" x14ac:dyDescent="0.25">
      <c r="A1673" s="1" t="s">
        <v>21</v>
      </c>
      <c r="B1673" s="1">
        <v>11088</v>
      </c>
      <c r="C1673" t="s">
        <v>1776</v>
      </c>
      <c r="D1673" t="s">
        <v>1911</v>
      </c>
      <c r="E1673" s="15">
        <v>36007.07</v>
      </c>
      <c r="F1673" s="15">
        <v>30296.01</v>
      </c>
      <c r="G1673" t="s">
        <v>12</v>
      </c>
      <c r="H1673" s="1">
        <v>5011</v>
      </c>
      <c r="I1673" s="1" t="str">
        <f>VLOOKUP(H1673,[1]DATOS!$A$4:$B$88,2,FALSE)</f>
        <v>COMISIÓN MUNICIPAL DE CULTURA FÍSICA Y DEPORTE</v>
      </c>
      <c r="J1673" s="1" t="s">
        <v>4056</v>
      </c>
      <c r="K1673" s="16">
        <v>44972.492118055554</v>
      </c>
      <c r="L1673" s="18">
        <v>44845</v>
      </c>
      <c r="M1673" s="18">
        <v>44897</v>
      </c>
      <c r="N1673" s="18">
        <v>44845</v>
      </c>
    </row>
    <row r="1674" spans="1:14" x14ac:dyDescent="0.25">
      <c r="A1674" s="1" t="s">
        <v>21</v>
      </c>
      <c r="B1674" s="1">
        <v>11087</v>
      </c>
      <c r="C1674" t="s">
        <v>1907</v>
      </c>
      <c r="D1674" t="s">
        <v>818</v>
      </c>
      <c r="E1674" s="15">
        <v>353700.07</v>
      </c>
      <c r="F1674" s="15">
        <v>106110.02</v>
      </c>
      <c r="G1674" t="s">
        <v>12</v>
      </c>
      <c r="H1674" s="1">
        <v>2510</v>
      </c>
      <c r="I1674" s="1" t="str">
        <f>VLOOKUP(H1674,[1]DATOS!$A$4:$B$88,2,FALSE)</f>
        <v>DIRECCIÓN GENERAL DE OBRA PÚBLICA</v>
      </c>
      <c r="J1674" s="1" t="s">
        <v>4057</v>
      </c>
      <c r="K1674" s="16">
        <v>44972.492638888885</v>
      </c>
      <c r="L1674" s="18">
        <v>44851</v>
      </c>
      <c r="M1674" s="18">
        <v>44947</v>
      </c>
      <c r="N1674" s="18">
        <v>44845</v>
      </c>
    </row>
    <row r="1675" spans="1:14" x14ac:dyDescent="0.25">
      <c r="A1675" s="1" t="s">
        <v>21</v>
      </c>
      <c r="B1675" s="1">
        <v>11086</v>
      </c>
      <c r="C1675" t="s">
        <v>1757</v>
      </c>
      <c r="D1675" t="s">
        <v>1230</v>
      </c>
      <c r="E1675" s="15">
        <v>41918.050000000003</v>
      </c>
      <c r="F1675" s="15">
        <v>0</v>
      </c>
      <c r="G1675" t="s">
        <v>12</v>
      </c>
      <c r="H1675" s="1">
        <v>2510</v>
      </c>
      <c r="I1675" s="1" t="str">
        <f>VLOOKUP(H1675,[1]DATOS!$A$4:$B$88,2,FALSE)</f>
        <v>DIRECCIÓN GENERAL DE OBRA PÚBLICA</v>
      </c>
      <c r="J1675" s="1" t="s">
        <v>4058</v>
      </c>
      <c r="K1675" s="16">
        <v>44972.492824074077</v>
      </c>
      <c r="L1675" s="18">
        <v>44845</v>
      </c>
      <c r="M1675" s="18">
        <v>44939</v>
      </c>
      <c r="N1675" s="18">
        <v>44845</v>
      </c>
    </row>
    <row r="1676" spans="1:14" x14ac:dyDescent="0.25">
      <c r="A1676" s="1" t="s">
        <v>21</v>
      </c>
      <c r="B1676" s="1">
        <v>11085</v>
      </c>
      <c r="C1676" t="s">
        <v>1912</v>
      </c>
      <c r="D1676" t="s">
        <v>1065</v>
      </c>
      <c r="E1676" s="15">
        <v>1597.17</v>
      </c>
      <c r="F1676" s="15">
        <v>0</v>
      </c>
      <c r="G1676" t="s">
        <v>12</v>
      </c>
      <c r="H1676" s="1">
        <v>2210</v>
      </c>
      <c r="I1676" s="1" t="str">
        <f>VLOOKUP(H1676,[1]DATOS!$A$4:$B$88,2,FALSE)</f>
        <v>DIRECCIÓN GENERAL DE EDUCACIÓN</v>
      </c>
      <c r="J1676" s="1" t="s">
        <v>4059</v>
      </c>
      <c r="K1676" s="16">
        <v>44972.493020833332</v>
      </c>
      <c r="L1676" s="18">
        <v>44844</v>
      </c>
      <c r="M1676" s="18">
        <v>44849</v>
      </c>
      <c r="N1676" s="18">
        <v>44844</v>
      </c>
    </row>
    <row r="1677" spans="1:14" x14ac:dyDescent="0.25">
      <c r="A1677" s="1" t="s">
        <v>21</v>
      </c>
      <c r="B1677" s="1">
        <v>11084</v>
      </c>
      <c r="C1677" t="s">
        <v>1900</v>
      </c>
      <c r="D1677" t="s">
        <v>1913</v>
      </c>
      <c r="E1677" s="15">
        <v>623.88</v>
      </c>
      <c r="F1677" s="15">
        <v>0</v>
      </c>
      <c r="G1677" t="s">
        <v>12</v>
      </c>
      <c r="H1677" s="1">
        <v>1816</v>
      </c>
      <c r="I1677" s="1" t="str">
        <f>VLOOKUP(H1677,[1]DATOS!$A$4:$B$88,2,FALSE)</f>
        <v>DIRECCIÓN DE PROGRAMAS ESTRATÉGICOS</v>
      </c>
      <c r="J1677" s="1" t="s">
        <v>4060</v>
      </c>
      <c r="K1677" s="16">
        <v>44972.493194444447</v>
      </c>
      <c r="L1677" s="18">
        <v>44847</v>
      </c>
      <c r="M1677" s="18">
        <v>44911</v>
      </c>
      <c r="N1677" s="18">
        <v>44847</v>
      </c>
    </row>
    <row r="1678" spans="1:14" x14ac:dyDescent="0.25">
      <c r="A1678" s="1" t="s">
        <v>21</v>
      </c>
      <c r="B1678" s="1">
        <v>11083</v>
      </c>
      <c r="C1678" t="s">
        <v>1895</v>
      </c>
      <c r="D1678" t="s">
        <v>841</v>
      </c>
      <c r="E1678" s="15">
        <v>68.88</v>
      </c>
      <c r="F1678" s="15">
        <v>0</v>
      </c>
      <c r="G1678" t="s">
        <v>12</v>
      </c>
      <c r="H1678" s="1">
        <v>2510</v>
      </c>
      <c r="I1678" s="1" t="str">
        <f>VLOOKUP(H1678,[1]DATOS!$A$4:$B$88,2,FALSE)</f>
        <v>DIRECCIÓN GENERAL DE OBRA PÚBLICA</v>
      </c>
      <c r="J1678" s="1" t="s">
        <v>4061</v>
      </c>
      <c r="K1678" s="16">
        <v>44972.493379629632</v>
      </c>
      <c r="L1678" s="18">
        <v>44837</v>
      </c>
      <c r="M1678" s="18">
        <v>44925</v>
      </c>
      <c r="N1678" s="18">
        <v>44837</v>
      </c>
    </row>
    <row r="1679" spans="1:14" x14ac:dyDescent="0.25">
      <c r="A1679" s="1" t="s">
        <v>21</v>
      </c>
      <c r="B1679" s="1">
        <v>11082</v>
      </c>
      <c r="C1679" t="s">
        <v>1914</v>
      </c>
      <c r="D1679" t="s">
        <v>866</v>
      </c>
      <c r="E1679" s="15">
        <v>548.12</v>
      </c>
      <c r="F1679" s="15">
        <v>0</v>
      </c>
      <c r="G1679" t="s">
        <v>12</v>
      </c>
      <c r="H1679" s="1">
        <v>2210</v>
      </c>
      <c r="I1679" s="1" t="str">
        <f>VLOOKUP(H1679,[1]DATOS!$A$4:$B$88,2,FALSE)</f>
        <v>DIRECCIÓN GENERAL DE EDUCACIÓN</v>
      </c>
      <c r="J1679" s="1" t="s">
        <v>4062</v>
      </c>
      <c r="K1679" s="16">
        <v>44972.49359953704</v>
      </c>
      <c r="L1679" s="18">
        <v>44847</v>
      </c>
      <c r="M1679" s="18">
        <v>44902</v>
      </c>
      <c r="N1679" s="18">
        <v>44847</v>
      </c>
    </row>
    <row r="1680" spans="1:14" x14ac:dyDescent="0.25">
      <c r="A1680" s="1" t="s">
        <v>21</v>
      </c>
      <c r="B1680" s="1">
        <v>11081</v>
      </c>
      <c r="C1680" t="s">
        <v>1915</v>
      </c>
      <c r="D1680" t="s">
        <v>1041</v>
      </c>
      <c r="E1680" s="15">
        <v>0.02</v>
      </c>
      <c r="F1680" s="15">
        <v>0</v>
      </c>
      <c r="G1680" t="s">
        <v>12</v>
      </c>
      <c r="H1680" s="1">
        <v>2210</v>
      </c>
      <c r="I1680" s="1" t="str">
        <f>VLOOKUP(H1680,[1]DATOS!$A$4:$B$88,2,FALSE)</f>
        <v>DIRECCIÓN GENERAL DE EDUCACIÓN</v>
      </c>
      <c r="J1680" s="1" t="s">
        <v>4063</v>
      </c>
      <c r="K1680" s="16">
        <v>44972.493784722225</v>
      </c>
      <c r="L1680" s="18">
        <v>44847</v>
      </c>
      <c r="M1680" s="18">
        <v>44894</v>
      </c>
      <c r="N1680" s="18">
        <v>44847</v>
      </c>
    </row>
    <row r="1681" spans="1:14" x14ac:dyDescent="0.25">
      <c r="A1681" s="1" t="s">
        <v>21</v>
      </c>
      <c r="B1681" s="1">
        <v>11080</v>
      </c>
      <c r="C1681" t="s">
        <v>1916</v>
      </c>
      <c r="D1681" t="s">
        <v>1234</v>
      </c>
      <c r="E1681" s="15">
        <v>3511.17</v>
      </c>
      <c r="F1681" s="15">
        <v>0</v>
      </c>
      <c r="G1681" t="s">
        <v>12</v>
      </c>
      <c r="H1681" s="1">
        <v>2210</v>
      </c>
      <c r="I1681" s="1" t="str">
        <f>VLOOKUP(H1681,[1]DATOS!$A$4:$B$88,2,FALSE)</f>
        <v>DIRECCIÓN GENERAL DE EDUCACIÓN</v>
      </c>
      <c r="J1681" s="1" t="s">
        <v>4064</v>
      </c>
      <c r="K1681" s="16">
        <v>44972.493981481479</v>
      </c>
      <c r="L1681" s="18">
        <v>44847</v>
      </c>
      <c r="M1681" s="18">
        <v>44894</v>
      </c>
      <c r="N1681" s="18">
        <v>44847</v>
      </c>
    </row>
    <row r="1682" spans="1:14" x14ac:dyDescent="0.25">
      <c r="A1682" s="1" t="s">
        <v>21</v>
      </c>
      <c r="B1682" s="1">
        <v>11079</v>
      </c>
      <c r="C1682" t="s">
        <v>1917</v>
      </c>
      <c r="D1682" t="s">
        <v>1018</v>
      </c>
      <c r="E1682" s="15">
        <v>7.0000000000000007E-2</v>
      </c>
      <c r="F1682" s="15">
        <v>0</v>
      </c>
      <c r="G1682" t="s">
        <v>12</v>
      </c>
      <c r="H1682" s="1">
        <v>2210</v>
      </c>
      <c r="I1682" s="1" t="str">
        <f>VLOOKUP(H1682,[1]DATOS!$A$4:$B$88,2,FALSE)</f>
        <v>DIRECCIÓN GENERAL DE EDUCACIÓN</v>
      </c>
      <c r="J1682" s="1" t="s">
        <v>4065</v>
      </c>
      <c r="K1682" s="16">
        <v>44972.494166666664</v>
      </c>
      <c r="L1682" s="18">
        <v>44847</v>
      </c>
      <c r="M1682" s="18">
        <v>44898</v>
      </c>
      <c r="N1682" s="18">
        <v>44847</v>
      </c>
    </row>
    <row r="1683" spans="1:14" x14ac:dyDescent="0.25">
      <c r="A1683" s="1" t="s">
        <v>21</v>
      </c>
      <c r="B1683" s="1">
        <v>11078</v>
      </c>
      <c r="C1683" t="s">
        <v>1918</v>
      </c>
      <c r="D1683" t="s">
        <v>1056</v>
      </c>
      <c r="E1683" s="15">
        <v>268984.63</v>
      </c>
      <c r="F1683" s="15">
        <v>268984.63</v>
      </c>
      <c r="G1683" t="s">
        <v>12</v>
      </c>
      <c r="H1683" s="1">
        <v>2510</v>
      </c>
      <c r="I1683" s="1" t="str">
        <f>VLOOKUP(H1683,[1]DATOS!$A$4:$B$88,2,FALSE)</f>
        <v>DIRECCIÓN GENERAL DE OBRA PÚBLICA</v>
      </c>
      <c r="J1683" s="1" t="s">
        <v>4066</v>
      </c>
      <c r="K1683" s="16">
        <v>44972.494351851848</v>
      </c>
      <c r="L1683" s="18">
        <v>44865</v>
      </c>
      <c r="M1683" s="18">
        <v>44933</v>
      </c>
      <c r="N1683" s="18">
        <v>44851</v>
      </c>
    </row>
    <row r="1684" spans="1:14" x14ac:dyDescent="0.25">
      <c r="A1684" s="1" t="s">
        <v>21</v>
      </c>
      <c r="B1684" s="1">
        <v>11077</v>
      </c>
      <c r="C1684" t="s">
        <v>827</v>
      </c>
      <c r="D1684" t="s">
        <v>829</v>
      </c>
      <c r="E1684" s="15">
        <v>3302013</v>
      </c>
      <c r="F1684" s="15">
        <v>3302012.99</v>
      </c>
      <c r="G1684" t="s">
        <v>12</v>
      </c>
      <c r="H1684" s="1">
        <v>1816</v>
      </c>
      <c r="I1684" s="1" t="str">
        <f>VLOOKUP(H1684,[1]DATOS!$A$4:$B$88,2,FALSE)</f>
        <v>DIRECCIÓN DE PROGRAMAS ESTRATÉGICOS</v>
      </c>
      <c r="J1684" s="1" t="s">
        <v>4067</v>
      </c>
      <c r="K1684" s="16">
        <v>44972.494537037041</v>
      </c>
      <c r="L1684" s="18">
        <v>44858</v>
      </c>
      <c r="M1684" s="18">
        <v>45037</v>
      </c>
      <c r="N1684" s="18">
        <v>44851</v>
      </c>
    </row>
    <row r="1685" spans="1:14" x14ac:dyDescent="0.25">
      <c r="A1685" s="1" t="s">
        <v>21</v>
      </c>
      <c r="B1685" s="1">
        <v>11076</v>
      </c>
      <c r="C1685" t="s">
        <v>1919</v>
      </c>
      <c r="D1685" t="s">
        <v>1132</v>
      </c>
      <c r="E1685" s="15">
        <v>2861378.45</v>
      </c>
      <c r="F1685" s="15">
        <v>2860596.3</v>
      </c>
      <c r="G1685" t="s">
        <v>12</v>
      </c>
      <c r="H1685" s="1">
        <v>2610</v>
      </c>
      <c r="I1685" s="1" t="str">
        <f>VLOOKUP(H1685,[1]DATOS!$A$4:$B$88,2,FALSE)</f>
        <v>DIRECCIÓN GENERAL DE SALUD</v>
      </c>
      <c r="J1685" s="1" t="s">
        <v>4068</v>
      </c>
      <c r="K1685" s="16">
        <v>44972.495219907411</v>
      </c>
      <c r="L1685" s="18">
        <v>44865</v>
      </c>
      <c r="M1685" s="18">
        <v>44947</v>
      </c>
      <c r="N1685" s="18">
        <v>44847</v>
      </c>
    </row>
    <row r="1686" spans="1:14" x14ac:dyDescent="0.25">
      <c r="A1686" s="1" t="s">
        <v>21</v>
      </c>
      <c r="B1686" s="1">
        <v>11075</v>
      </c>
      <c r="C1686" t="s">
        <v>1920</v>
      </c>
      <c r="D1686" t="s">
        <v>1022</v>
      </c>
      <c r="E1686" s="15">
        <v>1356431.51</v>
      </c>
      <c r="F1686" s="15">
        <v>1356431.51</v>
      </c>
      <c r="G1686" t="s">
        <v>12</v>
      </c>
      <c r="H1686" s="1">
        <v>1816</v>
      </c>
      <c r="I1686" s="1" t="str">
        <f>VLOOKUP(H1686,[1]DATOS!$A$4:$B$88,2,FALSE)</f>
        <v>DIRECCIÓN DE PROGRAMAS ESTRATÉGICOS</v>
      </c>
      <c r="J1686" s="1" t="s">
        <v>4069</v>
      </c>
      <c r="K1686" s="16">
        <v>44972.495393518519</v>
      </c>
      <c r="L1686" s="18">
        <v>44865</v>
      </c>
      <c r="M1686" s="18">
        <v>44975</v>
      </c>
      <c r="N1686" s="18">
        <v>44851</v>
      </c>
    </row>
    <row r="1687" spans="1:14" x14ac:dyDescent="0.25">
      <c r="A1687" s="1" t="s">
        <v>21</v>
      </c>
      <c r="B1687" s="1">
        <v>11074</v>
      </c>
      <c r="C1687" t="s">
        <v>1921</v>
      </c>
      <c r="D1687" t="s">
        <v>1147</v>
      </c>
      <c r="E1687" s="15">
        <v>3352.89</v>
      </c>
      <c r="F1687" s="15">
        <v>3352.89</v>
      </c>
      <c r="G1687" t="s">
        <v>12</v>
      </c>
      <c r="H1687" s="1">
        <v>1816</v>
      </c>
      <c r="I1687" s="1" t="str">
        <f>VLOOKUP(H1687,[1]DATOS!$A$4:$B$88,2,FALSE)</f>
        <v>DIRECCIÓN DE PROGRAMAS ESTRATÉGICOS</v>
      </c>
      <c r="J1687" s="1" t="s">
        <v>4070</v>
      </c>
      <c r="K1687" s="16">
        <v>44972.495567129627</v>
      </c>
      <c r="L1687" s="18">
        <v>44865</v>
      </c>
      <c r="M1687" s="18">
        <v>44898</v>
      </c>
      <c r="N1687" s="18">
        <v>44851</v>
      </c>
    </row>
    <row r="1688" spans="1:14" x14ac:dyDescent="0.25">
      <c r="A1688" s="1" t="s">
        <v>21</v>
      </c>
      <c r="B1688" s="1">
        <v>11073</v>
      </c>
      <c r="C1688" t="s">
        <v>1922</v>
      </c>
      <c r="D1688" t="s">
        <v>1078</v>
      </c>
      <c r="E1688" s="15">
        <v>6855.6</v>
      </c>
      <c r="F1688" s="15">
        <v>0</v>
      </c>
      <c r="G1688" t="s">
        <v>12</v>
      </c>
      <c r="H1688" s="1">
        <v>5011</v>
      </c>
      <c r="I1688" s="1" t="str">
        <f>VLOOKUP(H1688,[1]DATOS!$A$4:$B$88,2,FALSE)</f>
        <v>COMISIÓN MUNICIPAL DE CULTURA FÍSICA Y DEPORTE</v>
      </c>
      <c r="J1688" s="1" t="s">
        <v>4071</v>
      </c>
      <c r="K1688" s="16">
        <v>44972.495891203704</v>
      </c>
      <c r="L1688" s="18">
        <v>44854</v>
      </c>
      <c r="M1688" s="18">
        <v>44902</v>
      </c>
      <c r="N1688" s="18">
        <v>44854</v>
      </c>
    </row>
    <row r="1689" spans="1:14" x14ac:dyDescent="0.25">
      <c r="A1689" s="1" t="s">
        <v>21</v>
      </c>
      <c r="B1689" s="1">
        <v>11072</v>
      </c>
      <c r="C1689" t="s">
        <v>1923</v>
      </c>
      <c r="D1689" t="s">
        <v>813</v>
      </c>
      <c r="E1689" s="15">
        <v>1.53</v>
      </c>
      <c r="F1689" s="15">
        <v>0</v>
      </c>
      <c r="G1689" t="s">
        <v>12</v>
      </c>
      <c r="H1689" s="1">
        <v>5011</v>
      </c>
      <c r="I1689" s="1" t="str">
        <f>VLOOKUP(H1689,[1]DATOS!$A$4:$B$88,2,FALSE)</f>
        <v>COMISIÓN MUNICIPAL DE CULTURA FÍSICA Y DEPORTE</v>
      </c>
      <c r="J1689" s="1" t="s">
        <v>4072</v>
      </c>
      <c r="K1689" s="16">
        <v>44972.496099537035</v>
      </c>
      <c r="L1689" s="18">
        <v>44853</v>
      </c>
      <c r="M1689" s="18">
        <v>44915</v>
      </c>
      <c r="N1689" s="18">
        <v>44853</v>
      </c>
    </row>
    <row r="1690" spans="1:14" x14ac:dyDescent="0.25">
      <c r="A1690" s="1" t="s">
        <v>21</v>
      </c>
      <c r="B1690" s="1">
        <v>11071</v>
      </c>
      <c r="C1690" t="s">
        <v>1863</v>
      </c>
      <c r="D1690" t="s">
        <v>617</v>
      </c>
      <c r="E1690" s="15">
        <v>24177.22</v>
      </c>
      <c r="F1690" s="15">
        <v>16482.36</v>
      </c>
      <c r="G1690" t="s">
        <v>12</v>
      </c>
      <c r="H1690" s="1">
        <v>2510</v>
      </c>
      <c r="I1690" s="1" t="str">
        <f>VLOOKUP(H1690,[1]DATOS!$A$4:$B$88,2,FALSE)</f>
        <v>DIRECCIÓN GENERAL DE OBRA PÚBLICA</v>
      </c>
      <c r="J1690" s="1" t="s">
        <v>4073</v>
      </c>
      <c r="K1690" s="16">
        <v>44972.49627314815</v>
      </c>
      <c r="L1690" s="18">
        <v>44844</v>
      </c>
      <c r="M1690" s="18">
        <v>44912</v>
      </c>
      <c r="N1690" s="18">
        <v>44844</v>
      </c>
    </row>
    <row r="1691" spans="1:14" x14ac:dyDescent="0.25">
      <c r="A1691" s="1" t="s">
        <v>21</v>
      </c>
      <c r="B1691" s="1">
        <v>11070</v>
      </c>
      <c r="C1691" t="s">
        <v>1874</v>
      </c>
      <c r="D1691" t="s">
        <v>837</v>
      </c>
      <c r="E1691" s="15">
        <v>44682.57</v>
      </c>
      <c r="F1691" s="15">
        <v>44682.57</v>
      </c>
      <c r="G1691" t="s">
        <v>12</v>
      </c>
      <c r="H1691" s="1">
        <v>2510</v>
      </c>
      <c r="I1691" s="1" t="str">
        <f>VLOOKUP(H1691,[1]DATOS!$A$4:$B$88,2,FALSE)</f>
        <v>DIRECCIÓN GENERAL DE OBRA PÚBLICA</v>
      </c>
      <c r="J1691" s="1" t="s">
        <v>4074</v>
      </c>
      <c r="K1691" s="16">
        <v>44972.497557870367</v>
      </c>
      <c r="L1691" s="18">
        <v>44844</v>
      </c>
      <c r="M1691" s="18">
        <v>44912</v>
      </c>
      <c r="N1691" s="18">
        <v>44841</v>
      </c>
    </row>
    <row r="1692" spans="1:14" x14ac:dyDescent="0.25">
      <c r="A1692" s="1" t="s">
        <v>21</v>
      </c>
      <c r="B1692" s="1">
        <v>11069</v>
      </c>
      <c r="C1692" t="s">
        <v>1924</v>
      </c>
      <c r="D1692" t="s">
        <v>879</v>
      </c>
      <c r="E1692" s="15">
        <v>465.7</v>
      </c>
      <c r="F1692" s="15">
        <v>0</v>
      </c>
      <c r="G1692" t="s">
        <v>12</v>
      </c>
      <c r="H1692" s="1">
        <v>2510</v>
      </c>
      <c r="I1692" s="1" t="str">
        <f>VLOOKUP(H1692,[1]DATOS!$A$4:$B$88,2,FALSE)</f>
        <v>DIRECCIÓN GENERAL DE OBRA PÚBLICA</v>
      </c>
      <c r="J1692" s="1" t="s">
        <v>4075</v>
      </c>
      <c r="K1692" s="16">
        <v>44972.497743055559</v>
      </c>
      <c r="L1692" s="18">
        <v>44865</v>
      </c>
      <c r="M1692" s="18">
        <v>44918</v>
      </c>
      <c r="N1692" s="18">
        <v>44853</v>
      </c>
    </row>
    <row r="1693" spans="1:14" x14ac:dyDescent="0.25">
      <c r="A1693" s="1" t="s">
        <v>21</v>
      </c>
      <c r="B1693" s="1">
        <v>11068</v>
      </c>
      <c r="C1693" t="s">
        <v>1925</v>
      </c>
      <c r="D1693" t="s">
        <v>1020</v>
      </c>
      <c r="E1693" s="15">
        <v>342204.17</v>
      </c>
      <c r="F1693" s="15">
        <v>342204.15999999997</v>
      </c>
      <c r="G1693" t="s">
        <v>12</v>
      </c>
      <c r="H1693" s="1">
        <v>2510</v>
      </c>
      <c r="I1693" s="1" t="str">
        <f>VLOOKUP(H1693,[1]DATOS!$A$4:$B$88,2,FALSE)</f>
        <v>DIRECCIÓN GENERAL DE OBRA PÚBLICA</v>
      </c>
      <c r="J1693" s="1" t="s">
        <v>4076</v>
      </c>
      <c r="K1693" s="16">
        <v>44972.49827546296</v>
      </c>
      <c r="L1693" s="18">
        <v>44865</v>
      </c>
      <c r="M1693" s="18">
        <v>44961</v>
      </c>
      <c r="N1693" s="18">
        <v>44851</v>
      </c>
    </row>
    <row r="1694" spans="1:14" x14ac:dyDescent="0.25">
      <c r="A1694" s="1" t="s">
        <v>21</v>
      </c>
      <c r="B1694" s="1">
        <v>11067</v>
      </c>
      <c r="C1694" t="s">
        <v>1926</v>
      </c>
      <c r="D1694" t="s">
        <v>910</v>
      </c>
      <c r="E1694" s="15">
        <v>5.23</v>
      </c>
      <c r="F1694" s="15">
        <v>0</v>
      </c>
      <c r="G1694" t="s">
        <v>12</v>
      </c>
      <c r="H1694" s="1">
        <v>5011</v>
      </c>
      <c r="I1694" s="1" t="str">
        <f>VLOOKUP(H1694,[1]DATOS!$A$4:$B$88,2,FALSE)</f>
        <v>COMISIÓN MUNICIPAL DE CULTURA FÍSICA Y DEPORTE</v>
      </c>
      <c r="J1694" s="1" t="s">
        <v>4077</v>
      </c>
      <c r="K1694" s="16">
        <v>44972.498449074075</v>
      </c>
      <c r="L1694" s="18">
        <v>44854</v>
      </c>
      <c r="M1694" s="18">
        <v>44912</v>
      </c>
      <c r="N1694" s="18">
        <v>44854</v>
      </c>
    </row>
    <row r="1695" spans="1:14" x14ac:dyDescent="0.25">
      <c r="A1695" s="1" t="s">
        <v>21</v>
      </c>
      <c r="B1695" s="1">
        <v>11066</v>
      </c>
      <c r="C1695" t="s">
        <v>1927</v>
      </c>
      <c r="D1695" t="s">
        <v>1300</v>
      </c>
      <c r="E1695" s="15">
        <v>2380187.08</v>
      </c>
      <c r="F1695" s="15">
        <v>2128032.87</v>
      </c>
      <c r="G1695" t="s">
        <v>12</v>
      </c>
      <c r="H1695" s="1">
        <v>2510</v>
      </c>
      <c r="I1695" s="1" t="str">
        <f>VLOOKUP(H1695,[1]DATOS!$A$4:$B$88,2,FALSE)</f>
        <v>DIRECCIÓN GENERAL DE OBRA PÚBLICA</v>
      </c>
      <c r="J1695" s="1" t="s">
        <v>4078</v>
      </c>
      <c r="K1695" s="16">
        <v>44972.498715277776</v>
      </c>
      <c r="L1695" s="18">
        <v>44865</v>
      </c>
      <c r="M1695" s="18">
        <v>45016</v>
      </c>
      <c r="N1695" s="18">
        <v>44854</v>
      </c>
    </row>
    <row r="1696" spans="1:14" x14ac:dyDescent="0.25">
      <c r="A1696" s="1" t="s">
        <v>21</v>
      </c>
      <c r="B1696" s="1">
        <v>11065</v>
      </c>
      <c r="C1696" t="s">
        <v>1452</v>
      </c>
      <c r="D1696" t="s">
        <v>947</v>
      </c>
      <c r="E1696" s="15">
        <v>423973.7</v>
      </c>
      <c r="F1696" s="15">
        <v>362329.74</v>
      </c>
      <c r="G1696" t="s">
        <v>12</v>
      </c>
      <c r="H1696" s="1">
        <v>2510</v>
      </c>
      <c r="I1696" s="1" t="str">
        <f>VLOOKUP(H1696,[1]DATOS!$A$4:$B$88,2,FALSE)</f>
        <v>DIRECCIÓN GENERAL DE OBRA PÚBLICA</v>
      </c>
      <c r="J1696" s="1" t="s">
        <v>4079</v>
      </c>
      <c r="K1696" s="16">
        <v>44972.498877314814</v>
      </c>
      <c r="L1696" s="18">
        <v>44865</v>
      </c>
      <c r="M1696" s="18">
        <v>45016</v>
      </c>
      <c r="N1696" s="18">
        <v>44854</v>
      </c>
    </row>
    <row r="1697" spans="1:14" x14ac:dyDescent="0.25">
      <c r="A1697" s="1" t="s">
        <v>21</v>
      </c>
      <c r="B1697" s="1">
        <v>11064</v>
      </c>
      <c r="C1697" t="s">
        <v>1928</v>
      </c>
      <c r="D1697" t="s">
        <v>1017</v>
      </c>
      <c r="E1697" s="15">
        <v>1545806.56</v>
      </c>
      <c r="F1697" s="15">
        <v>0</v>
      </c>
      <c r="G1697" t="s">
        <v>12</v>
      </c>
      <c r="H1697" s="1">
        <v>2510</v>
      </c>
      <c r="I1697" s="1" t="str">
        <f>VLOOKUP(H1697,[1]DATOS!$A$4:$B$88,2,FALSE)</f>
        <v>DIRECCIÓN GENERAL DE OBRA PÚBLICA</v>
      </c>
      <c r="J1697" s="1" t="s">
        <v>4080</v>
      </c>
      <c r="K1697" s="16">
        <v>44972.499513888892</v>
      </c>
      <c r="L1697" s="18">
        <v>44872</v>
      </c>
      <c r="M1697" s="18">
        <v>44954</v>
      </c>
      <c r="N1697" s="18">
        <v>44859</v>
      </c>
    </row>
    <row r="1698" spans="1:14" x14ac:dyDescent="0.25">
      <c r="A1698" s="1" t="s">
        <v>21</v>
      </c>
      <c r="B1698" s="1">
        <v>11063</v>
      </c>
      <c r="C1698" t="s">
        <v>1929</v>
      </c>
      <c r="D1698" t="s">
        <v>652</v>
      </c>
      <c r="E1698" s="15">
        <v>346490.51</v>
      </c>
      <c r="F1698" s="15">
        <v>346490.51</v>
      </c>
      <c r="G1698" t="s">
        <v>12</v>
      </c>
      <c r="H1698" s="1">
        <v>2510</v>
      </c>
      <c r="I1698" s="1" t="str">
        <f>VLOOKUP(H1698,[1]DATOS!$A$4:$B$88,2,FALSE)</f>
        <v>DIRECCIÓN GENERAL DE OBRA PÚBLICA</v>
      </c>
      <c r="J1698" s="1" t="s">
        <v>4081</v>
      </c>
      <c r="K1698" s="16">
        <v>44972.499675925923</v>
      </c>
      <c r="L1698" s="18">
        <v>44865</v>
      </c>
      <c r="M1698" s="18">
        <v>44947</v>
      </c>
      <c r="N1698" s="18">
        <v>44855</v>
      </c>
    </row>
    <row r="1699" spans="1:14" x14ac:dyDescent="0.25">
      <c r="A1699" s="1" t="s">
        <v>21</v>
      </c>
      <c r="B1699" s="1">
        <v>11062</v>
      </c>
      <c r="C1699" t="s">
        <v>1930</v>
      </c>
      <c r="D1699" t="s">
        <v>884</v>
      </c>
      <c r="E1699" s="15">
        <v>2441903.48</v>
      </c>
      <c r="F1699" s="15">
        <v>2173377.3199999998</v>
      </c>
      <c r="G1699" t="s">
        <v>12</v>
      </c>
      <c r="H1699" s="1">
        <v>2510</v>
      </c>
      <c r="I1699" s="1" t="str">
        <f>VLOOKUP(H1699,[1]DATOS!$A$4:$B$88,2,FALSE)</f>
        <v>DIRECCIÓN GENERAL DE OBRA PÚBLICA</v>
      </c>
      <c r="J1699" s="1" t="s">
        <v>4082</v>
      </c>
      <c r="K1699" s="16">
        <v>44972.500162037039</v>
      </c>
      <c r="L1699" s="18">
        <v>44865</v>
      </c>
      <c r="M1699" s="18">
        <v>45016</v>
      </c>
      <c r="N1699" s="18">
        <v>44854</v>
      </c>
    </row>
    <row r="1700" spans="1:14" x14ac:dyDescent="0.25">
      <c r="A1700" s="1" t="s">
        <v>21</v>
      </c>
      <c r="B1700" s="1">
        <v>11061</v>
      </c>
      <c r="C1700" t="s">
        <v>1931</v>
      </c>
      <c r="D1700" t="s">
        <v>1288</v>
      </c>
      <c r="E1700" s="15">
        <v>25440.51</v>
      </c>
      <c r="F1700" s="15">
        <v>0</v>
      </c>
      <c r="G1700" t="s">
        <v>12</v>
      </c>
      <c r="H1700" s="1">
        <v>1816</v>
      </c>
      <c r="I1700" s="1" t="str">
        <f>VLOOKUP(H1700,[1]DATOS!$A$4:$B$88,2,FALSE)</f>
        <v>DIRECCIÓN DE PROGRAMAS ESTRATÉGICOS</v>
      </c>
      <c r="J1700" s="1" t="s">
        <v>4083</v>
      </c>
      <c r="K1700" s="16">
        <v>44972.500462962962</v>
      </c>
      <c r="L1700" s="18">
        <v>44872</v>
      </c>
      <c r="M1700" s="18">
        <v>44918</v>
      </c>
      <c r="N1700" s="18">
        <v>44855</v>
      </c>
    </row>
    <row r="1701" spans="1:14" x14ac:dyDescent="0.25">
      <c r="A1701" s="1" t="s">
        <v>21</v>
      </c>
      <c r="B1701" s="1">
        <v>11060</v>
      </c>
      <c r="C1701" t="s">
        <v>1932</v>
      </c>
      <c r="D1701" t="s">
        <v>1933</v>
      </c>
      <c r="E1701" s="15">
        <v>423933.37</v>
      </c>
      <c r="F1701" s="15">
        <v>423933.37</v>
      </c>
      <c r="G1701" t="s">
        <v>12</v>
      </c>
      <c r="H1701" s="1">
        <v>1816</v>
      </c>
      <c r="I1701" s="1" t="str">
        <f>VLOOKUP(H1701,[1]DATOS!$A$4:$B$88,2,FALSE)</f>
        <v>DIRECCIÓN DE PROGRAMAS ESTRATÉGICOS</v>
      </c>
      <c r="J1701" s="1" t="s">
        <v>4084</v>
      </c>
      <c r="K1701" s="16">
        <v>44972.500636574077</v>
      </c>
      <c r="L1701" s="18">
        <v>44848</v>
      </c>
      <c r="M1701" s="18">
        <v>44902</v>
      </c>
      <c r="N1701" s="18">
        <v>44848</v>
      </c>
    </row>
    <row r="1702" spans="1:14" x14ac:dyDescent="0.25">
      <c r="A1702" s="1" t="s">
        <v>21</v>
      </c>
      <c r="B1702" s="1">
        <v>11059</v>
      </c>
      <c r="C1702" t="s">
        <v>1934</v>
      </c>
      <c r="D1702" t="s">
        <v>864</v>
      </c>
      <c r="E1702" s="15">
        <v>1488291.04</v>
      </c>
      <c r="F1702" s="15">
        <v>1045685.82</v>
      </c>
      <c r="G1702" t="s">
        <v>12</v>
      </c>
      <c r="H1702" s="1">
        <v>2510</v>
      </c>
      <c r="I1702" s="1" t="str">
        <f>VLOOKUP(H1702,[1]DATOS!$A$4:$B$88,2,FALSE)</f>
        <v>DIRECCIÓN GENERAL DE OBRA PÚBLICA</v>
      </c>
      <c r="J1702" s="1" t="s">
        <v>4085</v>
      </c>
      <c r="K1702" s="16">
        <v>44972.500891203701</v>
      </c>
      <c r="L1702" s="18">
        <v>44865</v>
      </c>
      <c r="M1702" s="18">
        <v>45016</v>
      </c>
      <c r="N1702" s="18">
        <v>44855</v>
      </c>
    </row>
    <row r="1703" spans="1:14" x14ac:dyDescent="0.25">
      <c r="A1703" s="1" t="s">
        <v>21</v>
      </c>
      <c r="B1703" s="1">
        <v>11058</v>
      </c>
      <c r="C1703" t="s">
        <v>1935</v>
      </c>
      <c r="D1703" t="s">
        <v>935</v>
      </c>
      <c r="E1703" s="15">
        <v>1245003.3700000001</v>
      </c>
      <c r="F1703" s="15">
        <v>1119994.77</v>
      </c>
      <c r="G1703" t="s">
        <v>12</v>
      </c>
      <c r="H1703" s="1">
        <v>2510</v>
      </c>
      <c r="I1703" s="1" t="str">
        <f>VLOOKUP(H1703,[1]DATOS!$A$4:$B$88,2,FALSE)</f>
        <v>DIRECCIÓN GENERAL DE OBRA PÚBLICA</v>
      </c>
      <c r="J1703" s="1" t="s">
        <v>4086</v>
      </c>
      <c r="K1703" s="16">
        <v>44972.501076388886</v>
      </c>
      <c r="L1703" s="18">
        <v>44865</v>
      </c>
      <c r="M1703" s="18">
        <v>45016</v>
      </c>
      <c r="N1703" s="18">
        <v>44854</v>
      </c>
    </row>
    <row r="1704" spans="1:14" x14ac:dyDescent="0.25">
      <c r="A1704" s="1" t="s">
        <v>21</v>
      </c>
      <c r="B1704" s="1">
        <v>11057</v>
      </c>
      <c r="C1704" t="s">
        <v>1936</v>
      </c>
      <c r="D1704" t="s">
        <v>1082</v>
      </c>
      <c r="E1704" s="15">
        <v>2607299.9</v>
      </c>
      <c r="F1704" s="15">
        <v>2404302.5499999998</v>
      </c>
      <c r="G1704" t="s">
        <v>12</v>
      </c>
      <c r="H1704" s="1">
        <v>2510</v>
      </c>
      <c r="I1704" s="1" t="str">
        <f>VLOOKUP(H1704,[1]DATOS!$A$4:$B$88,2,FALSE)</f>
        <v>DIRECCIÓN GENERAL DE OBRA PÚBLICA</v>
      </c>
      <c r="J1704" s="1" t="s">
        <v>4087</v>
      </c>
      <c r="K1704" s="16">
        <v>44972.501238425924</v>
      </c>
      <c r="L1704" s="18">
        <v>44865</v>
      </c>
      <c r="M1704" s="18">
        <v>45016</v>
      </c>
      <c r="N1704" s="18">
        <v>44858</v>
      </c>
    </row>
    <row r="1705" spans="1:14" x14ac:dyDescent="0.25">
      <c r="A1705" s="1" t="s">
        <v>21</v>
      </c>
      <c r="B1705" s="1">
        <v>11056</v>
      </c>
      <c r="C1705" t="s">
        <v>1937</v>
      </c>
      <c r="D1705" t="s">
        <v>898</v>
      </c>
      <c r="E1705" s="15">
        <v>79.489999999999995</v>
      </c>
      <c r="F1705" s="15">
        <v>0</v>
      </c>
      <c r="G1705" t="s">
        <v>12</v>
      </c>
      <c r="H1705" s="1">
        <v>2510</v>
      </c>
      <c r="I1705" s="1" t="str">
        <f>VLOOKUP(H1705,[1]DATOS!$A$4:$B$88,2,FALSE)</f>
        <v>DIRECCIÓN GENERAL DE OBRA PÚBLICA</v>
      </c>
      <c r="J1705" s="1" t="s">
        <v>4088</v>
      </c>
      <c r="K1705" s="16">
        <v>44972.501550925925</v>
      </c>
      <c r="L1705" s="18">
        <v>44844</v>
      </c>
      <c r="M1705" s="18">
        <v>44849</v>
      </c>
      <c r="N1705" s="18">
        <v>44844</v>
      </c>
    </row>
    <row r="1706" spans="1:14" x14ac:dyDescent="0.25">
      <c r="A1706" s="1" t="s">
        <v>21</v>
      </c>
      <c r="B1706" s="1">
        <v>11055</v>
      </c>
      <c r="C1706" t="s">
        <v>1914</v>
      </c>
      <c r="D1706" t="s">
        <v>1195</v>
      </c>
      <c r="E1706" s="15">
        <v>56.71</v>
      </c>
      <c r="F1706" s="15">
        <v>0</v>
      </c>
      <c r="G1706" t="s">
        <v>12</v>
      </c>
      <c r="H1706" s="1">
        <v>2510</v>
      </c>
      <c r="I1706" s="1" t="str">
        <f>VLOOKUP(H1706,[1]DATOS!$A$4:$B$88,2,FALSE)</f>
        <v>DIRECCIÓN GENERAL DE OBRA PÚBLICA</v>
      </c>
      <c r="J1706" s="1" t="s">
        <v>4089</v>
      </c>
      <c r="K1706" s="16">
        <v>44972.501782407409</v>
      </c>
      <c r="L1706" s="18">
        <v>44847</v>
      </c>
      <c r="M1706" s="18">
        <v>44902</v>
      </c>
      <c r="N1706" s="18">
        <v>44847</v>
      </c>
    </row>
    <row r="1707" spans="1:14" x14ac:dyDescent="0.25">
      <c r="A1707" s="1" t="s">
        <v>21</v>
      </c>
      <c r="B1707" s="1">
        <v>11054</v>
      </c>
      <c r="C1707" t="s">
        <v>1916</v>
      </c>
      <c r="D1707" t="s">
        <v>1025</v>
      </c>
      <c r="E1707" s="15">
        <v>135.54</v>
      </c>
      <c r="F1707" s="15">
        <v>0</v>
      </c>
      <c r="G1707" t="s">
        <v>12</v>
      </c>
      <c r="H1707" s="1">
        <v>2510</v>
      </c>
      <c r="I1707" s="1" t="str">
        <f>VLOOKUP(H1707,[1]DATOS!$A$4:$B$88,2,FALSE)</f>
        <v>DIRECCIÓN GENERAL DE OBRA PÚBLICA</v>
      </c>
      <c r="J1707" s="1" t="s">
        <v>4090</v>
      </c>
      <c r="K1707" s="16">
        <v>44972.501944444448</v>
      </c>
      <c r="L1707" s="18">
        <v>44847</v>
      </c>
      <c r="M1707" s="18">
        <v>44894</v>
      </c>
      <c r="N1707" s="18">
        <v>44847</v>
      </c>
    </row>
    <row r="1708" spans="1:14" x14ac:dyDescent="0.25">
      <c r="A1708" s="1" t="s">
        <v>21</v>
      </c>
      <c r="B1708" s="1">
        <v>11053</v>
      </c>
      <c r="C1708" t="s">
        <v>1917</v>
      </c>
      <c r="D1708" t="s">
        <v>878</v>
      </c>
      <c r="E1708" s="15">
        <v>0.01</v>
      </c>
      <c r="F1708" s="15">
        <v>0</v>
      </c>
      <c r="G1708" t="s">
        <v>12</v>
      </c>
      <c r="H1708" s="1">
        <v>2510</v>
      </c>
      <c r="I1708" s="1" t="str">
        <f>VLOOKUP(H1708,[1]DATOS!$A$4:$B$88,2,FALSE)</f>
        <v>DIRECCIÓN GENERAL DE OBRA PÚBLICA</v>
      </c>
      <c r="J1708" s="1" t="s">
        <v>4091</v>
      </c>
      <c r="K1708" s="16">
        <v>44972.582743055558</v>
      </c>
      <c r="L1708" s="18">
        <v>44847</v>
      </c>
      <c r="M1708" s="18">
        <v>44898</v>
      </c>
      <c r="N1708" s="18">
        <v>44847</v>
      </c>
    </row>
    <row r="1709" spans="1:14" x14ac:dyDescent="0.25">
      <c r="A1709" s="1" t="s">
        <v>21</v>
      </c>
      <c r="B1709" s="1">
        <v>11052</v>
      </c>
      <c r="C1709" t="s">
        <v>1924</v>
      </c>
      <c r="D1709" t="s">
        <v>835</v>
      </c>
      <c r="E1709" s="15">
        <v>30.27</v>
      </c>
      <c r="F1709" s="15">
        <v>0</v>
      </c>
      <c r="G1709" t="s">
        <v>12</v>
      </c>
      <c r="H1709" s="1">
        <v>2510</v>
      </c>
      <c r="I1709" s="1" t="str">
        <f>VLOOKUP(H1709,[1]DATOS!$A$4:$B$88,2,FALSE)</f>
        <v>DIRECCIÓN GENERAL DE OBRA PÚBLICA</v>
      </c>
      <c r="J1709" s="1" t="s">
        <v>4092</v>
      </c>
      <c r="K1709" s="16">
        <v>44972.503344907411</v>
      </c>
      <c r="L1709" s="18">
        <v>44865</v>
      </c>
      <c r="M1709" s="18">
        <v>44918</v>
      </c>
      <c r="N1709" s="18">
        <v>44862</v>
      </c>
    </row>
    <row r="1710" spans="1:14" x14ac:dyDescent="0.25">
      <c r="A1710" s="1" t="s">
        <v>21</v>
      </c>
      <c r="B1710" s="1">
        <v>11051</v>
      </c>
      <c r="C1710" t="s">
        <v>1938</v>
      </c>
      <c r="D1710" t="s">
        <v>848</v>
      </c>
      <c r="E1710" s="15">
        <v>782.47</v>
      </c>
      <c r="F1710" s="15">
        <v>0</v>
      </c>
      <c r="G1710" t="s">
        <v>12</v>
      </c>
      <c r="H1710" s="1">
        <v>2510</v>
      </c>
      <c r="I1710" s="1" t="str">
        <f>VLOOKUP(H1710,[1]DATOS!$A$4:$B$88,2,FALSE)</f>
        <v>DIRECCIÓN GENERAL DE OBRA PÚBLICA</v>
      </c>
      <c r="J1710" s="1" t="s">
        <v>4093</v>
      </c>
      <c r="K1710" s="16">
        <v>44972.503530092596</v>
      </c>
      <c r="L1710" s="18">
        <v>44865</v>
      </c>
      <c r="M1710" s="18">
        <v>44911</v>
      </c>
      <c r="N1710" s="18">
        <v>44860</v>
      </c>
    </row>
    <row r="1711" spans="1:14" x14ac:dyDescent="0.25">
      <c r="A1711" s="1" t="s">
        <v>21</v>
      </c>
      <c r="B1711" s="1">
        <v>11050</v>
      </c>
      <c r="C1711" t="s">
        <v>1939</v>
      </c>
      <c r="D1711" t="s">
        <v>1764</v>
      </c>
      <c r="E1711" s="15">
        <v>166981.09</v>
      </c>
      <c r="F1711" s="15">
        <v>0</v>
      </c>
      <c r="G1711" t="s">
        <v>12</v>
      </c>
      <c r="H1711" s="1">
        <v>2510</v>
      </c>
      <c r="I1711" s="1" t="str">
        <f>VLOOKUP(H1711,[1]DATOS!$A$4:$B$88,2,FALSE)</f>
        <v>DIRECCIÓN GENERAL DE OBRA PÚBLICA</v>
      </c>
      <c r="J1711" s="1" t="s">
        <v>4094</v>
      </c>
      <c r="K1711" s="16">
        <v>44972.506157407406</v>
      </c>
      <c r="L1711" s="18">
        <v>44865</v>
      </c>
      <c r="M1711" s="18">
        <v>44918</v>
      </c>
      <c r="N1711" s="18">
        <v>44860</v>
      </c>
    </row>
    <row r="1712" spans="1:14" x14ac:dyDescent="0.25">
      <c r="A1712" s="1" t="s">
        <v>21</v>
      </c>
      <c r="B1712" s="1">
        <v>11049</v>
      </c>
      <c r="C1712" t="s">
        <v>1939</v>
      </c>
      <c r="D1712" t="s">
        <v>981</v>
      </c>
      <c r="E1712" s="15">
        <v>9462.25</v>
      </c>
      <c r="F1712" s="15">
        <v>0</v>
      </c>
      <c r="G1712" t="s">
        <v>12</v>
      </c>
      <c r="H1712" s="1">
        <v>2510</v>
      </c>
      <c r="I1712" s="1" t="str">
        <f>VLOOKUP(H1712,[1]DATOS!$A$4:$B$88,2,FALSE)</f>
        <v>DIRECCIÓN GENERAL DE OBRA PÚBLICA</v>
      </c>
      <c r="J1712" s="1" t="s">
        <v>4095</v>
      </c>
      <c r="K1712" s="16">
        <v>44972.506458333337</v>
      </c>
      <c r="L1712" s="18">
        <v>44865</v>
      </c>
      <c r="M1712" s="18">
        <v>44918</v>
      </c>
      <c r="N1712" s="18">
        <v>44862</v>
      </c>
    </row>
    <row r="1713" spans="1:14" x14ac:dyDescent="0.25">
      <c r="A1713" s="1" t="s">
        <v>21</v>
      </c>
      <c r="B1713" s="1">
        <v>11048</v>
      </c>
      <c r="C1713" t="s">
        <v>1940</v>
      </c>
      <c r="D1713" t="s">
        <v>801</v>
      </c>
      <c r="E1713" s="15">
        <v>0.32</v>
      </c>
      <c r="F1713" s="15">
        <v>0</v>
      </c>
      <c r="G1713" t="s">
        <v>12</v>
      </c>
      <c r="H1713" s="1">
        <v>5011</v>
      </c>
      <c r="I1713" s="1" t="str">
        <f>VLOOKUP(H1713,[1]DATOS!$A$4:$B$88,2,FALSE)</f>
        <v>COMISIÓN MUNICIPAL DE CULTURA FÍSICA Y DEPORTE</v>
      </c>
      <c r="J1713" s="1" t="s">
        <v>4096</v>
      </c>
      <c r="K1713" s="16">
        <v>44972.506631944445</v>
      </c>
      <c r="L1713" s="18">
        <v>44855</v>
      </c>
      <c r="M1713" s="18">
        <v>44902</v>
      </c>
      <c r="N1713" s="18">
        <v>44855</v>
      </c>
    </row>
    <row r="1714" spans="1:14" x14ac:dyDescent="0.25">
      <c r="A1714" s="1" t="s">
        <v>21</v>
      </c>
      <c r="B1714" s="1">
        <v>11047</v>
      </c>
      <c r="C1714" t="s">
        <v>1735</v>
      </c>
      <c r="D1714" t="s">
        <v>811</v>
      </c>
      <c r="E1714" s="15">
        <v>50741.54</v>
      </c>
      <c r="F1714" s="15">
        <v>50692.13</v>
      </c>
      <c r="G1714" t="s">
        <v>12</v>
      </c>
      <c r="H1714" s="1">
        <v>2510</v>
      </c>
      <c r="I1714" s="1" t="str">
        <f>VLOOKUP(H1714,[1]DATOS!$A$4:$B$88,2,FALSE)</f>
        <v>DIRECCIÓN GENERAL DE OBRA PÚBLICA</v>
      </c>
      <c r="J1714" s="1" t="s">
        <v>4097</v>
      </c>
      <c r="K1714" s="16">
        <v>44972.50681712963</v>
      </c>
      <c r="L1714" s="18">
        <v>44848</v>
      </c>
      <c r="M1714" s="18">
        <v>44886</v>
      </c>
      <c r="N1714" s="18">
        <v>44848</v>
      </c>
    </row>
    <row r="1715" spans="1:14" x14ac:dyDescent="0.25">
      <c r="A1715" s="1" t="s">
        <v>21</v>
      </c>
      <c r="B1715" s="1">
        <v>11046</v>
      </c>
      <c r="C1715" t="s">
        <v>1151</v>
      </c>
      <c r="D1715" t="s">
        <v>1152</v>
      </c>
      <c r="E1715" s="15">
        <v>67640.77</v>
      </c>
      <c r="F1715" s="15">
        <v>0</v>
      </c>
      <c r="G1715" t="s">
        <v>12</v>
      </c>
      <c r="H1715" s="1">
        <v>3110</v>
      </c>
      <c r="I1715" s="1" t="str">
        <f>VLOOKUP(H1715,[1]DATOS!$A$4:$B$88,2,FALSE)</f>
        <v>DIRECCIÓN GENERAL DE HOSPITALIDAD Y TURISMO</v>
      </c>
      <c r="J1715" s="1" t="s">
        <v>4098</v>
      </c>
      <c r="K1715" s="16">
        <v>44972.507002314815</v>
      </c>
      <c r="L1715" s="18">
        <v>44851</v>
      </c>
      <c r="M1715" s="18">
        <v>45066</v>
      </c>
      <c r="N1715" s="18">
        <v>44851</v>
      </c>
    </row>
    <row r="1716" spans="1:14" x14ac:dyDescent="0.25">
      <c r="A1716" s="1" t="s">
        <v>21</v>
      </c>
      <c r="B1716" s="1">
        <v>11045</v>
      </c>
      <c r="C1716" t="s">
        <v>1894</v>
      </c>
      <c r="D1716" t="s">
        <v>1018</v>
      </c>
      <c r="E1716" s="15">
        <v>859474.25</v>
      </c>
      <c r="F1716" s="15">
        <v>859473.78</v>
      </c>
      <c r="G1716" t="s">
        <v>12</v>
      </c>
      <c r="H1716" s="1">
        <v>1816</v>
      </c>
      <c r="I1716" s="1" t="str">
        <f>VLOOKUP(H1716,[1]DATOS!$A$4:$B$88,2,FALSE)</f>
        <v>DIRECCIÓN DE PROGRAMAS ESTRATÉGICOS</v>
      </c>
      <c r="J1716" s="1" t="s">
        <v>4099</v>
      </c>
      <c r="K1716" s="16">
        <v>44972.507187499999</v>
      </c>
      <c r="L1716" s="18">
        <v>44854</v>
      </c>
      <c r="M1716" s="18">
        <v>44995</v>
      </c>
      <c r="N1716" s="18">
        <v>44854</v>
      </c>
    </row>
    <row r="1717" spans="1:14" x14ac:dyDescent="0.25">
      <c r="A1717" s="1" t="s">
        <v>21</v>
      </c>
      <c r="B1717" s="1">
        <v>11044</v>
      </c>
      <c r="C1717" t="s">
        <v>1941</v>
      </c>
      <c r="D1717" t="s">
        <v>1210</v>
      </c>
      <c r="E1717" s="15">
        <v>2465820.83</v>
      </c>
      <c r="F1717" s="15">
        <v>2419059.36</v>
      </c>
      <c r="G1717" t="s">
        <v>12</v>
      </c>
      <c r="H1717" s="1">
        <v>2510</v>
      </c>
      <c r="I1717" s="1" t="str">
        <f>VLOOKUP(H1717,[1]DATOS!$A$4:$B$88,2,FALSE)</f>
        <v>DIRECCIÓN GENERAL DE OBRA PÚBLICA</v>
      </c>
      <c r="J1717" s="1" t="s">
        <v>4100</v>
      </c>
      <c r="K1717" s="16">
        <v>44972.507372685184</v>
      </c>
      <c r="L1717" s="18">
        <v>44865</v>
      </c>
      <c r="M1717" s="18">
        <v>45016</v>
      </c>
      <c r="N1717" s="18">
        <v>44859</v>
      </c>
    </row>
    <row r="1718" spans="1:14" x14ac:dyDescent="0.25">
      <c r="A1718" s="1" t="s">
        <v>21</v>
      </c>
      <c r="B1718" s="1">
        <v>11043</v>
      </c>
      <c r="C1718" t="s">
        <v>1942</v>
      </c>
      <c r="D1718" t="s">
        <v>1943</v>
      </c>
      <c r="E1718" s="15">
        <v>1459619.8400000001</v>
      </c>
      <c r="F1718" s="15">
        <v>1380120.48</v>
      </c>
      <c r="G1718" t="s">
        <v>12</v>
      </c>
      <c r="H1718" s="1">
        <v>2510</v>
      </c>
      <c r="I1718" s="1" t="str">
        <f>VLOOKUP(H1718,[1]DATOS!$A$4:$B$88,2,FALSE)</f>
        <v>DIRECCIÓN GENERAL DE OBRA PÚBLICA</v>
      </c>
      <c r="J1718" s="1" t="s">
        <v>4101</v>
      </c>
      <c r="K1718" s="16">
        <v>44972.507534722223</v>
      </c>
      <c r="L1718" s="18">
        <v>44865</v>
      </c>
      <c r="M1718" s="18">
        <v>45016</v>
      </c>
      <c r="N1718" s="18">
        <v>44861</v>
      </c>
    </row>
    <row r="1719" spans="1:14" x14ac:dyDescent="0.25">
      <c r="A1719" s="1" t="s">
        <v>21</v>
      </c>
      <c r="B1719" s="1">
        <v>11042</v>
      </c>
      <c r="C1719" t="s">
        <v>1944</v>
      </c>
      <c r="D1719" t="s">
        <v>807</v>
      </c>
      <c r="E1719" s="15">
        <v>2962055.9</v>
      </c>
      <c r="F1719" s="15">
        <v>2582736.62</v>
      </c>
      <c r="G1719" t="s">
        <v>12</v>
      </c>
      <c r="H1719" s="1">
        <v>2510</v>
      </c>
      <c r="I1719" s="1" t="str">
        <f>VLOOKUP(H1719,[1]DATOS!$A$4:$B$88,2,FALSE)</f>
        <v>DIRECCIÓN GENERAL DE OBRA PÚBLICA</v>
      </c>
      <c r="J1719" s="1" t="s">
        <v>4102</v>
      </c>
      <c r="K1719" s="16">
        <v>44972.5077662037</v>
      </c>
      <c r="L1719" s="18">
        <v>44865</v>
      </c>
      <c r="M1719" s="18">
        <v>45016</v>
      </c>
      <c r="N1719" s="18">
        <v>44855</v>
      </c>
    </row>
    <row r="1720" spans="1:14" x14ac:dyDescent="0.25">
      <c r="A1720" s="1" t="s">
        <v>21</v>
      </c>
      <c r="B1720" s="1">
        <v>11041</v>
      </c>
      <c r="C1720" t="s">
        <v>1945</v>
      </c>
      <c r="D1720" t="s">
        <v>1061</v>
      </c>
      <c r="E1720" s="15">
        <v>1024634.51</v>
      </c>
      <c r="F1720" s="15">
        <v>778319.21</v>
      </c>
      <c r="G1720" t="s">
        <v>12</v>
      </c>
      <c r="H1720" s="1">
        <v>2510</v>
      </c>
      <c r="I1720" s="1" t="str">
        <f>VLOOKUP(H1720,[1]DATOS!$A$4:$B$88,2,FALSE)</f>
        <v>DIRECCIÓN GENERAL DE OBRA PÚBLICA</v>
      </c>
      <c r="J1720" s="1" t="s">
        <v>4103</v>
      </c>
      <c r="K1720" s="16">
        <v>44972.507986111108</v>
      </c>
      <c r="L1720" s="18">
        <v>44865</v>
      </c>
      <c r="M1720" s="18">
        <v>45016</v>
      </c>
      <c r="N1720" s="18">
        <v>44855</v>
      </c>
    </row>
    <row r="1721" spans="1:14" x14ac:dyDescent="0.25">
      <c r="A1721" s="1" t="s">
        <v>21</v>
      </c>
      <c r="B1721" s="1">
        <v>11040</v>
      </c>
      <c r="C1721" t="s">
        <v>1946</v>
      </c>
      <c r="D1721" t="s">
        <v>829</v>
      </c>
      <c r="E1721" s="15">
        <v>4849168.58</v>
      </c>
      <c r="F1721" s="15">
        <v>4849168.58</v>
      </c>
      <c r="G1721" t="s">
        <v>12</v>
      </c>
      <c r="H1721" s="1">
        <v>2510</v>
      </c>
      <c r="I1721" s="1" t="str">
        <f>VLOOKUP(H1721,[1]DATOS!$A$4:$B$88,2,FALSE)</f>
        <v>DIRECCIÓN GENERAL DE OBRA PÚBLICA</v>
      </c>
      <c r="J1721" s="1" t="s">
        <v>4104</v>
      </c>
      <c r="K1721" s="16">
        <v>44972.508229166669</v>
      </c>
      <c r="L1721" s="18">
        <v>44872</v>
      </c>
      <c r="M1721" s="18">
        <v>45023</v>
      </c>
      <c r="N1721" s="18">
        <v>44865</v>
      </c>
    </row>
    <row r="1722" spans="1:14" x14ac:dyDescent="0.25">
      <c r="A1722" s="1" t="s">
        <v>21</v>
      </c>
      <c r="B1722" s="1">
        <v>11039</v>
      </c>
      <c r="C1722" t="s">
        <v>1947</v>
      </c>
      <c r="D1722" t="s">
        <v>1943</v>
      </c>
      <c r="E1722" s="15">
        <v>2665326.9900000002</v>
      </c>
      <c r="F1722" s="15">
        <v>2503416.39</v>
      </c>
      <c r="G1722" t="s">
        <v>12</v>
      </c>
      <c r="H1722" s="1">
        <v>2510</v>
      </c>
      <c r="I1722" s="1" t="str">
        <f>VLOOKUP(H1722,[1]DATOS!$A$4:$B$88,2,FALSE)</f>
        <v>DIRECCIÓN GENERAL DE OBRA PÚBLICA</v>
      </c>
      <c r="J1722" s="1" t="s">
        <v>4105</v>
      </c>
      <c r="K1722" s="16">
        <v>44972.508506944447</v>
      </c>
      <c r="L1722" s="18">
        <v>44865</v>
      </c>
      <c r="M1722" s="18">
        <v>44985</v>
      </c>
      <c r="N1722" s="18">
        <v>44861</v>
      </c>
    </row>
    <row r="1723" spans="1:14" x14ac:dyDescent="0.25">
      <c r="A1723" s="1" t="s">
        <v>21</v>
      </c>
      <c r="B1723" s="1">
        <v>11038</v>
      </c>
      <c r="C1723" t="s">
        <v>1948</v>
      </c>
      <c r="D1723" t="s">
        <v>828</v>
      </c>
      <c r="E1723" s="15">
        <v>36453.47</v>
      </c>
      <c r="F1723" s="15">
        <v>36444.79</v>
      </c>
      <c r="G1723" t="s">
        <v>12</v>
      </c>
      <c r="H1723" s="1">
        <v>2510</v>
      </c>
      <c r="I1723" s="1" t="str">
        <f>VLOOKUP(H1723,[1]DATOS!$A$4:$B$88,2,FALSE)</f>
        <v>DIRECCIÓN GENERAL DE OBRA PÚBLICA</v>
      </c>
      <c r="J1723" s="1" t="s">
        <v>4106</v>
      </c>
      <c r="K1723" s="16">
        <v>44972.508692129632</v>
      </c>
      <c r="L1723" s="18">
        <v>44844</v>
      </c>
      <c r="M1723" s="18">
        <v>44904</v>
      </c>
      <c r="N1723" s="18">
        <v>44841</v>
      </c>
    </row>
    <row r="1724" spans="1:14" x14ac:dyDescent="0.25">
      <c r="A1724" s="1" t="s">
        <v>21</v>
      </c>
      <c r="B1724" s="1">
        <v>11037</v>
      </c>
      <c r="C1724" t="s">
        <v>1897</v>
      </c>
      <c r="D1724" t="s">
        <v>1033</v>
      </c>
      <c r="E1724" s="15">
        <v>89128.27</v>
      </c>
      <c r="F1724" s="15">
        <v>89128.27</v>
      </c>
      <c r="G1724" t="s">
        <v>12</v>
      </c>
      <c r="H1724" s="1">
        <v>2510</v>
      </c>
      <c r="I1724" s="1" t="str">
        <f>VLOOKUP(H1724,[1]DATOS!$A$4:$B$88,2,FALSE)</f>
        <v>DIRECCIÓN GENERAL DE OBRA PÚBLICA</v>
      </c>
      <c r="J1724" s="1" t="s">
        <v>4107</v>
      </c>
      <c r="K1724" s="16">
        <v>44972.508888888886</v>
      </c>
      <c r="L1724" s="18">
        <v>44844</v>
      </c>
      <c r="M1724" s="18">
        <v>44926</v>
      </c>
      <c r="N1724" s="18">
        <v>44844</v>
      </c>
    </row>
    <row r="1725" spans="1:14" x14ac:dyDescent="0.25">
      <c r="A1725" s="1" t="s">
        <v>21</v>
      </c>
      <c r="B1725" s="1">
        <v>11036</v>
      </c>
      <c r="C1725" t="s">
        <v>827</v>
      </c>
      <c r="D1725" t="s">
        <v>828</v>
      </c>
      <c r="E1725" s="15">
        <v>207869.17</v>
      </c>
      <c r="F1725" s="15">
        <v>207869.16</v>
      </c>
      <c r="G1725" t="s">
        <v>12</v>
      </c>
      <c r="H1725" s="1">
        <v>2510</v>
      </c>
      <c r="I1725" s="1" t="str">
        <f>VLOOKUP(H1725,[1]DATOS!$A$4:$B$88,2,FALSE)</f>
        <v>DIRECCIÓN GENERAL DE OBRA PÚBLICA</v>
      </c>
      <c r="J1725" s="1" t="s">
        <v>4108</v>
      </c>
      <c r="K1725" s="16">
        <v>44972.509062500001</v>
      </c>
      <c r="L1725" s="18">
        <v>44858</v>
      </c>
      <c r="M1725" s="18">
        <v>45037</v>
      </c>
      <c r="N1725" s="18">
        <v>44858</v>
      </c>
    </row>
    <row r="1726" spans="1:14" x14ac:dyDescent="0.25">
      <c r="A1726" s="1" t="s">
        <v>21</v>
      </c>
      <c r="B1726" s="1">
        <v>11035</v>
      </c>
      <c r="C1726" t="s">
        <v>1949</v>
      </c>
      <c r="D1726" t="s">
        <v>799</v>
      </c>
      <c r="E1726" s="15">
        <v>1039777.46</v>
      </c>
      <c r="F1726" s="15">
        <v>1007901.94</v>
      </c>
      <c r="G1726" t="s">
        <v>12</v>
      </c>
      <c r="H1726" s="1">
        <v>2510</v>
      </c>
      <c r="I1726" s="1" t="str">
        <f>VLOOKUP(H1726,[1]DATOS!$A$4:$B$88,2,FALSE)</f>
        <v>DIRECCIÓN GENERAL DE OBRA PÚBLICA</v>
      </c>
      <c r="J1726" s="1" t="s">
        <v>4109</v>
      </c>
      <c r="K1726" s="16">
        <v>44972.509340277778</v>
      </c>
      <c r="L1726" s="18">
        <v>44865</v>
      </c>
      <c r="M1726" s="18">
        <v>45016</v>
      </c>
      <c r="N1726" s="18">
        <v>44860</v>
      </c>
    </row>
    <row r="1727" spans="1:14" x14ac:dyDescent="0.25">
      <c r="A1727" s="1" t="s">
        <v>21</v>
      </c>
      <c r="B1727" s="1">
        <v>11034</v>
      </c>
      <c r="C1727" t="s">
        <v>1950</v>
      </c>
      <c r="D1727" t="s">
        <v>1365</v>
      </c>
      <c r="E1727" s="15">
        <v>2099034.7799999998</v>
      </c>
      <c r="F1727" s="15">
        <v>1673836.13</v>
      </c>
      <c r="G1727" t="s">
        <v>12</v>
      </c>
      <c r="H1727" s="1">
        <v>2510</v>
      </c>
      <c r="I1727" s="1" t="str">
        <f>VLOOKUP(H1727,[1]DATOS!$A$4:$B$88,2,FALSE)</f>
        <v>DIRECCIÓN GENERAL DE OBRA PÚBLICA</v>
      </c>
      <c r="J1727" s="1" t="s">
        <v>4110</v>
      </c>
      <c r="K1727" s="16">
        <v>44972.509513888886</v>
      </c>
      <c r="L1727" s="18">
        <v>44865</v>
      </c>
      <c r="M1727" s="18">
        <v>45016</v>
      </c>
      <c r="N1727" s="18">
        <v>44862</v>
      </c>
    </row>
    <row r="1728" spans="1:14" x14ac:dyDescent="0.25">
      <c r="A1728" s="1" t="s">
        <v>21</v>
      </c>
      <c r="B1728" s="1">
        <v>11033</v>
      </c>
      <c r="C1728" t="s">
        <v>1951</v>
      </c>
      <c r="D1728" t="s">
        <v>1172</v>
      </c>
      <c r="E1728" s="15">
        <v>418961.72</v>
      </c>
      <c r="F1728" s="15">
        <v>418597.05</v>
      </c>
      <c r="G1728" t="s">
        <v>12</v>
      </c>
      <c r="H1728" s="1">
        <v>2510</v>
      </c>
      <c r="I1728" s="1" t="str">
        <f>VLOOKUP(H1728,[1]DATOS!$A$4:$B$88,2,FALSE)</f>
        <v>DIRECCIÓN GENERAL DE OBRA PÚBLICA</v>
      </c>
      <c r="J1728" s="1" t="s">
        <v>4111</v>
      </c>
      <c r="K1728" s="16">
        <v>44972.509699074071</v>
      </c>
      <c r="L1728" s="18">
        <v>44854</v>
      </c>
      <c r="M1728" s="18">
        <v>44912</v>
      </c>
      <c r="N1728" s="18">
        <v>44854</v>
      </c>
    </row>
    <row r="1729" spans="1:14" x14ac:dyDescent="0.25">
      <c r="A1729" s="1" t="s">
        <v>21</v>
      </c>
      <c r="B1729" s="1">
        <v>11032</v>
      </c>
      <c r="C1729" t="s">
        <v>1654</v>
      </c>
      <c r="D1729" t="s">
        <v>1304</v>
      </c>
      <c r="E1729" s="15">
        <v>301723.69</v>
      </c>
      <c r="F1729" s="15">
        <v>300973.36</v>
      </c>
      <c r="G1729" t="s">
        <v>12</v>
      </c>
      <c r="H1729" s="1">
        <v>2510</v>
      </c>
      <c r="I1729" s="1" t="str">
        <f>VLOOKUP(H1729,[1]DATOS!$A$4:$B$88,2,FALSE)</f>
        <v>DIRECCIÓN GENERAL DE OBRA PÚBLICA</v>
      </c>
      <c r="J1729" s="1" t="s">
        <v>4112</v>
      </c>
      <c r="K1729" s="16">
        <v>44972.51021990741</v>
      </c>
      <c r="L1729" s="18">
        <v>44852</v>
      </c>
      <c r="M1729" s="18">
        <v>44926</v>
      </c>
      <c r="N1729" s="18">
        <v>44852</v>
      </c>
    </row>
    <row r="1730" spans="1:14" x14ac:dyDescent="0.25">
      <c r="A1730" s="1" t="s">
        <v>21</v>
      </c>
      <c r="B1730" s="1">
        <v>11031</v>
      </c>
      <c r="C1730" t="s">
        <v>1952</v>
      </c>
      <c r="D1730" t="s">
        <v>1159</v>
      </c>
      <c r="E1730" s="15">
        <v>140580.47</v>
      </c>
      <c r="F1730" s="15">
        <v>140580.47</v>
      </c>
      <c r="G1730" t="s">
        <v>12</v>
      </c>
      <c r="H1730" s="1">
        <v>2510</v>
      </c>
      <c r="I1730" s="1" t="str">
        <f>VLOOKUP(H1730,[1]DATOS!$A$4:$B$88,2,FALSE)</f>
        <v>DIRECCIÓN GENERAL DE OBRA PÚBLICA</v>
      </c>
      <c r="J1730" s="1" t="s">
        <v>4113</v>
      </c>
      <c r="K1730" s="16">
        <v>44972.510405092595</v>
      </c>
      <c r="L1730" s="18">
        <v>44858</v>
      </c>
      <c r="M1730" s="18">
        <v>44918</v>
      </c>
      <c r="N1730" s="18">
        <v>44858</v>
      </c>
    </row>
    <row r="1731" spans="1:14" x14ac:dyDescent="0.25">
      <c r="A1731" s="1" t="s">
        <v>21</v>
      </c>
      <c r="B1731" s="1">
        <v>11030</v>
      </c>
      <c r="C1731" t="s">
        <v>1953</v>
      </c>
      <c r="D1731" t="s">
        <v>1031</v>
      </c>
      <c r="E1731" s="15">
        <v>7018.62</v>
      </c>
      <c r="F1731" s="15">
        <v>6255.42</v>
      </c>
      <c r="G1731" t="s">
        <v>12</v>
      </c>
      <c r="H1731" s="1">
        <v>2510</v>
      </c>
      <c r="I1731" s="1" t="str">
        <f>VLOOKUP(H1731,[1]DATOS!$A$4:$B$88,2,FALSE)</f>
        <v>DIRECCIÓN GENERAL DE OBRA PÚBLICA</v>
      </c>
      <c r="J1731" s="1" t="s">
        <v>4114</v>
      </c>
      <c r="K1731" s="16">
        <v>44972.510613425926</v>
      </c>
      <c r="L1731" s="18">
        <v>44872</v>
      </c>
      <c r="M1731" s="18">
        <v>44918</v>
      </c>
      <c r="N1731" s="18">
        <v>44868</v>
      </c>
    </row>
    <row r="1732" spans="1:14" x14ac:dyDescent="0.25">
      <c r="A1732" s="1" t="s">
        <v>21</v>
      </c>
      <c r="B1732" s="1">
        <v>11029</v>
      </c>
      <c r="C1732" t="s">
        <v>1954</v>
      </c>
      <c r="D1732" t="s">
        <v>1154</v>
      </c>
      <c r="E1732" s="15">
        <v>13817.28</v>
      </c>
      <c r="F1732" s="15">
        <v>11495.11</v>
      </c>
      <c r="G1732" t="s">
        <v>12</v>
      </c>
      <c r="H1732" s="1">
        <v>2510</v>
      </c>
      <c r="I1732" s="1" t="str">
        <f>VLOOKUP(H1732,[1]DATOS!$A$4:$B$88,2,FALSE)</f>
        <v>DIRECCIÓN GENERAL DE OBRA PÚBLICA</v>
      </c>
      <c r="J1732" s="1" t="s">
        <v>4115</v>
      </c>
      <c r="K1732" s="16">
        <v>44972.510775462964</v>
      </c>
      <c r="L1732" s="18">
        <v>44858</v>
      </c>
      <c r="M1732" s="18">
        <v>44911</v>
      </c>
      <c r="N1732" s="18">
        <v>44858</v>
      </c>
    </row>
    <row r="1733" spans="1:14" x14ac:dyDescent="0.25">
      <c r="A1733" s="1" t="s">
        <v>21</v>
      </c>
      <c r="B1733" s="1">
        <v>11028</v>
      </c>
      <c r="C1733" t="s">
        <v>1955</v>
      </c>
      <c r="D1733" t="s">
        <v>833</v>
      </c>
      <c r="E1733" s="15">
        <v>100131.67</v>
      </c>
      <c r="F1733" s="15">
        <v>69090.850000000006</v>
      </c>
      <c r="G1733" t="s">
        <v>12</v>
      </c>
      <c r="H1733" s="1">
        <v>2510</v>
      </c>
      <c r="I1733" s="1" t="str">
        <f>VLOOKUP(H1733,[1]DATOS!$A$4:$B$88,2,FALSE)</f>
        <v>DIRECCIÓN GENERAL DE OBRA PÚBLICA</v>
      </c>
      <c r="J1733" s="1" t="s">
        <v>4116</v>
      </c>
      <c r="K1733" s="16">
        <v>44972.510949074072</v>
      </c>
      <c r="L1733" s="18">
        <v>44865</v>
      </c>
      <c r="M1733" s="18">
        <v>44947</v>
      </c>
      <c r="N1733" s="18">
        <v>44865</v>
      </c>
    </row>
    <row r="1734" spans="1:14" x14ac:dyDescent="0.25">
      <c r="A1734" s="1" t="s">
        <v>21</v>
      </c>
      <c r="B1734" s="1">
        <v>11027</v>
      </c>
      <c r="C1734" t="s">
        <v>1936</v>
      </c>
      <c r="D1734" t="s">
        <v>1277</v>
      </c>
      <c r="E1734" s="15">
        <v>162434.78</v>
      </c>
      <c r="F1734" s="15">
        <v>152061.82</v>
      </c>
      <c r="G1734" t="s">
        <v>12</v>
      </c>
      <c r="H1734" s="1">
        <v>2510</v>
      </c>
      <c r="I1734" s="1" t="str">
        <f>VLOOKUP(H1734,[1]DATOS!$A$4:$B$88,2,FALSE)</f>
        <v>DIRECCIÓN GENERAL DE OBRA PÚBLICA</v>
      </c>
      <c r="J1734" s="1" t="s">
        <v>4117</v>
      </c>
      <c r="K1734" s="16">
        <v>44972.511111111111</v>
      </c>
      <c r="L1734" s="18">
        <v>44865</v>
      </c>
      <c r="M1734" s="18">
        <v>45016</v>
      </c>
      <c r="N1734" s="18">
        <v>44865</v>
      </c>
    </row>
    <row r="1735" spans="1:14" x14ac:dyDescent="0.25">
      <c r="A1735" s="1" t="s">
        <v>21</v>
      </c>
      <c r="B1735" s="1">
        <v>11026</v>
      </c>
      <c r="C1735" t="s">
        <v>1927</v>
      </c>
      <c r="D1735" t="s">
        <v>1304</v>
      </c>
      <c r="E1735" s="15">
        <v>104966.23</v>
      </c>
      <c r="F1735" s="15">
        <v>67937.149999999994</v>
      </c>
      <c r="G1735" t="s">
        <v>12</v>
      </c>
      <c r="H1735" s="1">
        <v>2510</v>
      </c>
      <c r="I1735" s="1" t="str">
        <f>VLOOKUP(H1735,[1]DATOS!$A$4:$B$88,2,FALSE)</f>
        <v>DIRECCIÓN GENERAL DE OBRA PÚBLICA</v>
      </c>
      <c r="J1735" s="1" t="s">
        <v>4118</v>
      </c>
      <c r="K1735" s="16">
        <v>44972.511319444442</v>
      </c>
      <c r="L1735" s="18">
        <v>44865</v>
      </c>
      <c r="M1735" s="18">
        <v>45016</v>
      </c>
      <c r="N1735" s="18">
        <v>44865</v>
      </c>
    </row>
    <row r="1736" spans="1:14" x14ac:dyDescent="0.25">
      <c r="A1736" s="1" t="s">
        <v>21</v>
      </c>
      <c r="B1736" s="1">
        <v>11025</v>
      </c>
      <c r="C1736" t="s">
        <v>1930</v>
      </c>
      <c r="D1736" t="s">
        <v>1191</v>
      </c>
      <c r="E1736" s="15">
        <v>107578.91</v>
      </c>
      <c r="F1736" s="15">
        <v>94128.68</v>
      </c>
      <c r="G1736" t="s">
        <v>12</v>
      </c>
      <c r="H1736" s="1">
        <v>2510</v>
      </c>
      <c r="I1736" s="1" t="str">
        <f>VLOOKUP(H1736,[1]DATOS!$A$4:$B$88,2,FALSE)</f>
        <v>DIRECCIÓN GENERAL DE OBRA PÚBLICA</v>
      </c>
      <c r="J1736" s="1" t="s">
        <v>4119</v>
      </c>
      <c r="K1736" s="16">
        <v>44972.511504629627</v>
      </c>
      <c r="L1736" s="18">
        <v>44865</v>
      </c>
      <c r="M1736" s="18">
        <v>45016</v>
      </c>
      <c r="N1736" s="18">
        <v>44865</v>
      </c>
    </row>
    <row r="1737" spans="1:14" x14ac:dyDescent="0.25">
      <c r="A1737" s="1" t="s">
        <v>21</v>
      </c>
      <c r="B1737" s="1">
        <v>11024</v>
      </c>
      <c r="C1737" t="s">
        <v>1934</v>
      </c>
      <c r="D1737" t="s">
        <v>934</v>
      </c>
      <c r="E1737" s="15">
        <v>62437.61</v>
      </c>
      <c r="F1737" s="15">
        <v>45297.55</v>
      </c>
      <c r="G1737" t="s">
        <v>12</v>
      </c>
      <c r="H1737" s="1">
        <v>2510</v>
      </c>
      <c r="I1737" s="1" t="str">
        <f>VLOOKUP(H1737,[1]DATOS!$A$4:$B$88,2,FALSE)</f>
        <v>DIRECCIÓN GENERAL DE OBRA PÚBLICA</v>
      </c>
      <c r="J1737" s="1" t="s">
        <v>4120</v>
      </c>
      <c r="K1737" s="16">
        <v>44972.511689814812</v>
      </c>
      <c r="L1737" s="18">
        <v>44865</v>
      </c>
      <c r="M1737" s="18">
        <v>45016</v>
      </c>
      <c r="N1737" s="18">
        <v>44865</v>
      </c>
    </row>
    <row r="1738" spans="1:14" x14ac:dyDescent="0.25">
      <c r="A1738" s="1" t="s">
        <v>21</v>
      </c>
      <c r="B1738" s="1">
        <v>11023</v>
      </c>
      <c r="C1738" t="s">
        <v>1956</v>
      </c>
      <c r="D1738" t="s">
        <v>1957</v>
      </c>
      <c r="E1738" s="15">
        <v>28553.05</v>
      </c>
      <c r="F1738" s="15">
        <v>28553.05</v>
      </c>
      <c r="G1738" t="s">
        <v>12</v>
      </c>
      <c r="H1738" s="1">
        <v>2510</v>
      </c>
      <c r="I1738" s="1" t="str">
        <f>VLOOKUP(H1738,[1]DATOS!$A$4:$B$88,2,FALSE)</f>
        <v>DIRECCIÓN GENERAL DE OBRA PÚBLICA</v>
      </c>
      <c r="J1738" s="1" t="s">
        <v>4121</v>
      </c>
      <c r="K1738" s="16">
        <v>44972.511863425927</v>
      </c>
      <c r="L1738" s="18">
        <v>44872</v>
      </c>
      <c r="M1738" s="18">
        <v>44918</v>
      </c>
      <c r="N1738" s="18">
        <v>44868</v>
      </c>
    </row>
    <row r="1739" spans="1:14" x14ac:dyDescent="0.25">
      <c r="A1739" s="1" t="s">
        <v>21</v>
      </c>
      <c r="B1739" s="1">
        <v>11022</v>
      </c>
      <c r="C1739" t="s">
        <v>1949</v>
      </c>
      <c r="D1739" t="s">
        <v>1580</v>
      </c>
      <c r="E1739" s="15">
        <v>47309.86</v>
      </c>
      <c r="F1739" s="15">
        <v>47250.15</v>
      </c>
      <c r="G1739" t="s">
        <v>12</v>
      </c>
      <c r="H1739" s="1">
        <v>2510</v>
      </c>
      <c r="I1739" s="1" t="str">
        <f>VLOOKUP(H1739,[1]DATOS!$A$4:$B$88,2,FALSE)</f>
        <v>DIRECCIÓN GENERAL DE OBRA PÚBLICA</v>
      </c>
      <c r="J1739" s="1" t="s">
        <v>4122</v>
      </c>
      <c r="K1739" s="16">
        <v>44972.512141203704</v>
      </c>
      <c r="L1739" s="18">
        <v>44865</v>
      </c>
      <c r="M1739" s="18">
        <v>45016</v>
      </c>
      <c r="N1739" s="18">
        <v>44865</v>
      </c>
    </row>
    <row r="1740" spans="1:14" x14ac:dyDescent="0.25">
      <c r="A1740" s="1" t="s">
        <v>21</v>
      </c>
      <c r="B1740" s="1">
        <v>11021</v>
      </c>
      <c r="C1740" t="s">
        <v>1151</v>
      </c>
      <c r="D1740" t="s">
        <v>1069</v>
      </c>
      <c r="E1740" s="15">
        <v>1416.12</v>
      </c>
      <c r="F1740" s="15">
        <v>0</v>
      </c>
      <c r="G1740" t="s">
        <v>12</v>
      </c>
      <c r="H1740" s="1">
        <v>2510</v>
      </c>
      <c r="I1740" s="1" t="str">
        <f>VLOOKUP(H1740,[1]DATOS!$A$4:$B$88,2,FALSE)</f>
        <v>DIRECCIÓN GENERAL DE OBRA PÚBLICA</v>
      </c>
      <c r="J1740" s="1" t="s">
        <v>4123</v>
      </c>
      <c r="K1740" s="16">
        <v>44972.512800925928</v>
      </c>
      <c r="L1740" s="18">
        <v>44851</v>
      </c>
      <c r="M1740" s="18">
        <v>45066</v>
      </c>
      <c r="N1740" s="18">
        <v>44851</v>
      </c>
    </row>
    <row r="1741" spans="1:14" x14ac:dyDescent="0.25">
      <c r="A1741" s="1" t="s">
        <v>21</v>
      </c>
      <c r="B1741" s="1">
        <v>11020</v>
      </c>
      <c r="C1741" t="s">
        <v>1944</v>
      </c>
      <c r="D1741" t="s">
        <v>1291</v>
      </c>
      <c r="E1741" s="15">
        <v>127101.82</v>
      </c>
      <c r="F1741" s="15">
        <v>106690.56</v>
      </c>
      <c r="G1741" t="s">
        <v>12</v>
      </c>
      <c r="H1741" s="1">
        <v>2510</v>
      </c>
      <c r="I1741" s="1" t="str">
        <f>VLOOKUP(H1741,[1]DATOS!$A$4:$B$88,2,FALSE)</f>
        <v>DIRECCIÓN GENERAL DE OBRA PÚBLICA</v>
      </c>
      <c r="J1741" s="1" t="s">
        <v>4124</v>
      </c>
      <c r="K1741" s="16">
        <v>44972.513032407405</v>
      </c>
      <c r="L1741" s="18">
        <v>44865</v>
      </c>
      <c r="M1741" s="18">
        <v>45016</v>
      </c>
      <c r="N1741" s="18">
        <v>44865</v>
      </c>
    </row>
    <row r="1742" spans="1:14" x14ac:dyDescent="0.25">
      <c r="A1742" s="1" t="s">
        <v>21</v>
      </c>
      <c r="B1742" s="1">
        <v>11019</v>
      </c>
      <c r="C1742" t="s">
        <v>1776</v>
      </c>
      <c r="D1742" t="s">
        <v>1007</v>
      </c>
      <c r="E1742" s="15">
        <v>2869.34</v>
      </c>
      <c r="F1742" s="15">
        <v>2691.72</v>
      </c>
      <c r="G1742" t="s">
        <v>12</v>
      </c>
      <c r="H1742" s="1">
        <v>2510</v>
      </c>
      <c r="I1742" s="1" t="str">
        <f>VLOOKUP(H1742,[1]DATOS!$A$4:$B$88,2,FALSE)</f>
        <v>DIRECCIÓN GENERAL DE OBRA PÚBLICA</v>
      </c>
      <c r="J1742" s="1" t="s">
        <v>4125</v>
      </c>
      <c r="K1742" s="16">
        <v>44972.51321759259</v>
      </c>
      <c r="L1742" s="18">
        <v>44845</v>
      </c>
      <c r="M1742" s="18">
        <v>44897</v>
      </c>
      <c r="N1742" s="18">
        <v>44845</v>
      </c>
    </row>
    <row r="1743" spans="1:14" x14ac:dyDescent="0.25">
      <c r="A1743" s="1" t="s">
        <v>21</v>
      </c>
      <c r="B1743" s="1">
        <v>11018</v>
      </c>
      <c r="C1743" t="s">
        <v>1958</v>
      </c>
      <c r="D1743" t="s">
        <v>1959</v>
      </c>
      <c r="E1743" s="15">
        <v>3019810.11</v>
      </c>
      <c r="F1743" s="15">
        <v>2538434.15</v>
      </c>
      <c r="G1743" t="s">
        <v>12</v>
      </c>
      <c r="H1743" s="1">
        <v>2510</v>
      </c>
      <c r="I1743" s="1" t="str">
        <f>VLOOKUP(H1743,[1]DATOS!$A$4:$B$88,2,FALSE)</f>
        <v>DIRECCIÓN GENERAL DE OBRA PÚBLICA</v>
      </c>
      <c r="J1743" s="1" t="s">
        <v>4126</v>
      </c>
      <c r="K1743" s="16">
        <v>44972.513495370367</v>
      </c>
      <c r="L1743" s="18">
        <v>44879</v>
      </c>
      <c r="M1743" s="18">
        <v>45023</v>
      </c>
      <c r="N1743" s="18">
        <v>44873</v>
      </c>
    </row>
    <row r="1744" spans="1:14" x14ac:dyDescent="0.25">
      <c r="A1744" s="1" t="s">
        <v>21</v>
      </c>
      <c r="B1744" s="1">
        <v>11017</v>
      </c>
      <c r="C1744" t="s">
        <v>1960</v>
      </c>
      <c r="D1744" t="s">
        <v>977</v>
      </c>
      <c r="E1744" s="15">
        <v>0.01</v>
      </c>
      <c r="F1744" s="15">
        <v>0</v>
      </c>
      <c r="G1744" t="s">
        <v>12</v>
      </c>
      <c r="H1744" s="1">
        <v>1816</v>
      </c>
      <c r="I1744" s="1" t="str">
        <f>VLOOKUP(H1744,[1]DATOS!$A$4:$B$88,2,FALSE)</f>
        <v>DIRECCIÓN DE PROGRAMAS ESTRATÉGICOS</v>
      </c>
      <c r="J1744" s="1" t="s">
        <v>4127</v>
      </c>
      <c r="K1744" s="16">
        <v>44972.513703703706</v>
      </c>
      <c r="L1744" s="18">
        <v>44886</v>
      </c>
      <c r="M1744" s="18">
        <v>44925</v>
      </c>
      <c r="N1744" s="18">
        <v>44876</v>
      </c>
    </row>
    <row r="1745" spans="1:14" x14ac:dyDescent="0.25">
      <c r="A1745" s="1" t="s">
        <v>21</v>
      </c>
      <c r="B1745" s="1">
        <v>11016</v>
      </c>
      <c r="C1745" t="s">
        <v>1961</v>
      </c>
      <c r="D1745" t="s">
        <v>1048</v>
      </c>
      <c r="E1745" s="15">
        <v>1718657.71</v>
      </c>
      <c r="F1745" s="15">
        <v>1718646.1</v>
      </c>
      <c r="G1745" t="s">
        <v>12</v>
      </c>
      <c r="H1745" s="1">
        <v>2510</v>
      </c>
      <c r="I1745" s="1" t="str">
        <f>VLOOKUP(H1745,[1]DATOS!$A$4:$B$88,2,FALSE)</f>
        <v>DIRECCIÓN GENERAL DE OBRA PÚBLICA</v>
      </c>
      <c r="J1745" s="1" t="s">
        <v>4128</v>
      </c>
      <c r="K1745" s="16">
        <v>44972.51390046296</v>
      </c>
      <c r="L1745" s="18">
        <v>44886</v>
      </c>
      <c r="M1745" s="18">
        <v>44940</v>
      </c>
      <c r="N1745" s="18">
        <v>44873</v>
      </c>
    </row>
    <row r="1746" spans="1:14" x14ac:dyDescent="0.25">
      <c r="A1746" s="1" t="s">
        <v>21</v>
      </c>
      <c r="B1746" s="1">
        <v>11015</v>
      </c>
      <c r="C1746" t="s">
        <v>1962</v>
      </c>
      <c r="D1746" t="s">
        <v>1048</v>
      </c>
      <c r="E1746" s="15">
        <v>1102616.8799999999</v>
      </c>
      <c r="F1746" s="15">
        <v>1102591.54</v>
      </c>
      <c r="G1746" t="s">
        <v>12</v>
      </c>
      <c r="H1746" s="1">
        <v>2510</v>
      </c>
      <c r="I1746" s="1" t="str">
        <f>VLOOKUP(H1746,[1]DATOS!$A$4:$B$88,2,FALSE)</f>
        <v>DIRECCIÓN GENERAL DE OBRA PÚBLICA</v>
      </c>
      <c r="J1746" s="1" t="s">
        <v>4129</v>
      </c>
      <c r="K1746" s="16">
        <v>44972.51425925926</v>
      </c>
      <c r="L1746" s="18">
        <v>44886</v>
      </c>
      <c r="M1746" s="18">
        <v>44940</v>
      </c>
      <c r="N1746" s="18">
        <v>44873</v>
      </c>
    </row>
    <row r="1747" spans="1:14" x14ac:dyDescent="0.25">
      <c r="A1747" s="1" t="s">
        <v>21</v>
      </c>
      <c r="B1747" s="1">
        <v>11014</v>
      </c>
      <c r="C1747" t="s">
        <v>1963</v>
      </c>
      <c r="D1747" t="s">
        <v>1180</v>
      </c>
      <c r="E1747" s="15">
        <v>431034.48</v>
      </c>
      <c r="F1747" s="15">
        <v>191668.49</v>
      </c>
      <c r="G1747" t="s">
        <v>12</v>
      </c>
      <c r="H1747" s="1">
        <v>2510</v>
      </c>
      <c r="I1747" s="1" t="str">
        <f>VLOOKUP(H1747,[1]DATOS!$A$4:$B$88,2,FALSE)</f>
        <v>DIRECCIÓN GENERAL DE OBRA PÚBLICA</v>
      </c>
      <c r="J1747" s="1" t="s">
        <v>4130</v>
      </c>
      <c r="K1747" s="16">
        <v>44972.514456018522</v>
      </c>
      <c r="L1747" s="18">
        <v>44879</v>
      </c>
      <c r="M1747" s="18">
        <v>44996</v>
      </c>
      <c r="N1747" s="18">
        <v>44872</v>
      </c>
    </row>
    <row r="1748" spans="1:14" x14ac:dyDescent="0.25">
      <c r="A1748" s="1" t="s">
        <v>21</v>
      </c>
      <c r="B1748" s="1">
        <v>11013</v>
      </c>
      <c r="C1748" t="s">
        <v>1964</v>
      </c>
      <c r="D1748" t="s">
        <v>1248</v>
      </c>
      <c r="E1748" s="15">
        <v>790641.72</v>
      </c>
      <c r="F1748" s="15">
        <v>341957.99</v>
      </c>
      <c r="G1748" t="s">
        <v>12</v>
      </c>
      <c r="H1748" s="1">
        <v>2510</v>
      </c>
      <c r="I1748" s="1" t="str">
        <f>VLOOKUP(H1748,[1]DATOS!$A$4:$B$88,2,FALSE)</f>
        <v>DIRECCIÓN GENERAL DE OBRA PÚBLICA</v>
      </c>
      <c r="J1748" s="1" t="s">
        <v>4131</v>
      </c>
      <c r="K1748" s="16">
        <v>44972.514664351853</v>
      </c>
      <c r="L1748" s="18">
        <v>44879</v>
      </c>
      <c r="M1748" s="18">
        <v>44975</v>
      </c>
      <c r="N1748" s="18">
        <v>44873</v>
      </c>
    </row>
    <row r="1749" spans="1:14" x14ac:dyDescent="0.25">
      <c r="A1749" s="1" t="s">
        <v>21</v>
      </c>
      <c r="B1749" s="1">
        <v>11012</v>
      </c>
      <c r="C1749" t="s">
        <v>1965</v>
      </c>
      <c r="D1749" t="s">
        <v>190</v>
      </c>
      <c r="E1749" s="15">
        <v>865115.3</v>
      </c>
      <c r="F1749" s="15">
        <v>865104.24</v>
      </c>
      <c r="G1749" t="s">
        <v>12</v>
      </c>
      <c r="H1749" s="1">
        <v>2510</v>
      </c>
      <c r="I1749" s="1" t="str">
        <f>VLOOKUP(H1749,[1]DATOS!$A$4:$B$88,2,FALSE)</f>
        <v>DIRECCIÓN GENERAL DE OBRA PÚBLICA</v>
      </c>
      <c r="J1749" s="1" t="s">
        <v>4132</v>
      </c>
      <c r="K1749" s="16">
        <v>44972.514930555553</v>
      </c>
      <c r="L1749" s="18">
        <v>44886</v>
      </c>
      <c r="M1749" s="18">
        <v>44968</v>
      </c>
      <c r="N1749" s="18">
        <v>44876</v>
      </c>
    </row>
    <row r="1750" spans="1:14" x14ac:dyDescent="0.25">
      <c r="A1750" s="1" t="s">
        <v>21</v>
      </c>
      <c r="B1750" s="1">
        <v>11011</v>
      </c>
      <c r="C1750" t="s">
        <v>1966</v>
      </c>
      <c r="D1750" t="s">
        <v>1210</v>
      </c>
      <c r="E1750" s="15">
        <v>7147629.0999999996</v>
      </c>
      <c r="F1750" s="15">
        <v>7147629.0999999996</v>
      </c>
      <c r="G1750" t="s">
        <v>12</v>
      </c>
      <c r="H1750" s="1">
        <v>2510</v>
      </c>
      <c r="I1750" s="1" t="str">
        <f>VLOOKUP(H1750,[1]DATOS!$A$4:$B$88,2,FALSE)</f>
        <v>DIRECCIÓN GENERAL DE OBRA PÚBLICA</v>
      </c>
      <c r="J1750" s="1" t="s">
        <v>4133</v>
      </c>
      <c r="K1750" s="16">
        <v>44972.515219907407</v>
      </c>
      <c r="L1750" s="18">
        <v>44886</v>
      </c>
      <c r="M1750" s="18">
        <v>44953</v>
      </c>
      <c r="N1750" s="18">
        <v>44876</v>
      </c>
    </row>
    <row r="1751" spans="1:14" x14ac:dyDescent="0.25">
      <c r="A1751" s="1" t="s">
        <v>21</v>
      </c>
      <c r="B1751" s="1">
        <v>11010</v>
      </c>
      <c r="C1751" t="s">
        <v>1967</v>
      </c>
      <c r="D1751" t="s">
        <v>809</v>
      </c>
      <c r="E1751" s="15">
        <v>7009625.0099999998</v>
      </c>
      <c r="F1751" s="15">
        <v>7009625.0099999998</v>
      </c>
      <c r="G1751" t="s">
        <v>12</v>
      </c>
      <c r="H1751" s="1">
        <v>5011</v>
      </c>
      <c r="I1751" s="1" t="str">
        <f>VLOOKUP(H1751,[1]DATOS!$A$4:$B$88,2,FALSE)</f>
        <v>COMISIÓN MUNICIPAL DE CULTURA FÍSICA Y DEPORTE</v>
      </c>
      <c r="J1751" s="1" t="s">
        <v>4134</v>
      </c>
      <c r="K1751" s="16">
        <v>44972.515393518515</v>
      </c>
      <c r="L1751" s="18">
        <v>44886</v>
      </c>
      <c r="M1751" s="18">
        <v>45015</v>
      </c>
      <c r="N1751" s="18">
        <v>44879</v>
      </c>
    </row>
    <row r="1752" spans="1:14" x14ac:dyDescent="0.25">
      <c r="A1752" s="1" t="s">
        <v>21</v>
      </c>
      <c r="B1752" s="1">
        <v>11009</v>
      </c>
      <c r="C1752" t="s">
        <v>1968</v>
      </c>
      <c r="D1752" t="s">
        <v>1051</v>
      </c>
      <c r="E1752" s="15">
        <v>3684278.23</v>
      </c>
      <c r="F1752" s="15">
        <v>3681349.54</v>
      </c>
      <c r="G1752" t="s">
        <v>12</v>
      </c>
      <c r="H1752" s="1">
        <v>2610</v>
      </c>
      <c r="I1752" s="1" t="str">
        <f>VLOOKUP(H1752,[1]DATOS!$A$4:$B$88,2,FALSE)</f>
        <v>DIRECCIÓN GENERAL DE SALUD</v>
      </c>
      <c r="J1752" s="1" t="s">
        <v>4135</v>
      </c>
      <c r="K1752" s="16">
        <v>44972.515659722223</v>
      </c>
      <c r="L1752" s="18">
        <v>44886</v>
      </c>
      <c r="M1752" s="18">
        <v>45009</v>
      </c>
      <c r="N1752" s="18">
        <v>44879</v>
      </c>
    </row>
    <row r="1753" spans="1:14" x14ac:dyDescent="0.25">
      <c r="A1753" s="1" t="s">
        <v>21</v>
      </c>
      <c r="B1753" s="1">
        <v>11008</v>
      </c>
      <c r="C1753" t="s">
        <v>1969</v>
      </c>
      <c r="D1753" t="s">
        <v>872</v>
      </c>
      <c r="E1753" s="15">
        <v>3660169.97</v>
      </c>
      <c r="F1753" s="15">
        <v>3660169.97</v>
      </c>
      <c r="G1753" t="s">
        <v>12</v>
      </c>
      <c r="H1753" s="1">
        <v>2610</v>
      </c>
      <c r="I1753" s="1" t="str">
        <f>VLOOKUP(H1753,[1]DATOS!$A$4:$B$88,2,FALSE)</f>
        <v>DIRECCIÓN GENERAL DE SALUD</v>
      </c>
      <c r="J1753" s="1" t="s">
        <v>4136</v>
      </c>
      <c r="K1753" s="16">
        <v>44972.515868055554</v>
      </c>
      <c r="L1753" s="18">
        <v>44886</v>
      </c>
      <c r="M1753" s="18">
        <v>45009</v>
      </c>
      <c r="N1753" s="18">
        <v>44879</v>
      </c>
    </row>
    <row r="1754" spans="1:14" x14ac:dyDescent="0.25">
      <c r="A1754" s="1" t="s">
        <v>21</v>
      </c>
      <c r="B1754" s="1">
        <v>11007</v>
      </c>
      <c r="C1754" t="s">
        <v>1970</v>
      </c>
      <c r="D1754" t="s">
        <v>613</v>
      </c>
      <c r="E1754" s="15">
        <v>324501.96000000002</v>
      </c>
      <c r="F1754" s="15">
        <v>324174.36</v>
      </c>
      <c r="G1754" t="s">
        <v>12</v>
      </c>
      <c r="H1754" s="1">
        <v>2510</v>
      </c>
      <c r="I1754" s="1" t="str">
        <f>VLOOKUP(H1754,[1]DATOS!$A$4:$B$88,2,FALSE)</f>
        <v>DIRECCIÓN GENERAL DE OBRA PÚBLICA</v>
      </c>
      <c r="J1754" s="1" t="s">
        <v>4137</v>
      </c>
      <c r="K1754" s="16">
        <v>44972.516064814816</v>
      </c>
      <c r="L1754" s="18">
        <v>44879</v>
      </c>
      <c r="M1754" s="18">
        <v>44989</v>
      </c>
      <c r="N1754" s="18">
        <v>44872</v>
      </c>
    </row>
    <row r="1755" spans="1:14" x14ac:dyDescent="0.25">
      <c r="A1755" s="1" t="s">
        <v>21</v>
      </c>
      <c r="B1755" s="1">
        <v>11006</v>
      </c>
      <c r="C1755" t="s">
        <v>1971</v>
      </c>
      <c r="D1755" t="s">
        <v>1208</v>
      </c>
      <c r="E1755" s="15">
        <v>608878.64</v>
      </c>
      <c r="F1755" s="15">
        <v>0</v>
      </c>
      <c r="G1755" t="s">
        <v>12</v>
      </c>
      <c r="H1755" s="1">
        <v>2510</v>
      </c>
      <c r="I1755" s="1" t="str">
        <f>VLOOKUP(H1755,[1]DATOS!$A$4:$B$88,2,FALSE)</f>
        <v>DIRECCIÓN GENERAL DE OBRA PÚBLICA</v>
      </c>
      <c r="J1755" s="1" t="s">
        <v>4138</v>
      </c>
      <c r="K1755" s="16">
        <v>44972.516458333332</v>
      </c>
      <c r="L1755" s="18">
        <v>44879</v>
      </c>
      <c r="M1755" s="18">
        <v>44975</v>
      </c>
      <c r="N1755" s="18">
        <v>44873</v>
      </c>
    </row>
    <row r="1756" spans="1:14" x14ac:dyDescent="0.25">
      <c r="A1756" s="1" t="s">
        <v>21</v>
      </c>
      <c r="B1756" s="1">
        <v>11005</v>
      </c>
      <c r="C1756" t="s">
        <v>1972</v>
      </c>
      <c r="D1756" t="s">
        <v>884</v>
      </c>
      <c r="E1756" s="15">
        <v>4014847.21</v>
      </c>
      <c r="F1756" s="15">
        <v>3986606.35</v>
      </c>
      <c r="G1756" t="s">
        <v>12</v>
      </c>
      <c r="H1756" s="1">
        <v>2510</v>
      </c>
      <c r="I1756" s="1" t="str">
        <f>VLOOKUP(H1756,[1]DATOS!$A$4:$B$88,2,FALSE)</f>
        <v>DIRECCIÓN GENERAL DE OBRA PÚBLICA</v>
      </c>
      <c r="J1756" s="1" t="s">
        <v>4139</v>
      </c>
      <c r="K1756" s="16">
        <v>44972.516631944447</v>
      </c>
      <c r="L1756" s="18">
        <v>44879</v>
      </c>
      <c r="M1756" s="18">
        <v>45023</v>
      </c>
      <c r="N1756" s="18">
        <v>44873</v>
      </c>
    </row>
    <row r="1757" spans="1:14" x14ac:dyDescent="0.25">
      <c r="A1757" s="1" t="s">
        <v>21</v>
      </c>
      <c r="B1757" s="1">
        <v>11004</v>
      </c>
      <c r="C1757" t="s">
        <v>1973</v>
      </c>
      <c r="D1757" t="s">
        <v>1285</v>
      </c>
      <c r="E1757" s="15">
        <v>474.17</v>
      </c>
      <c r="F1757" s="15">
        <v>0</v>
      </c>
      <c r="G1757" t="s">
        <v>12</v>
      </c>
      <c r="H1757" s="1">
        <v>1816</v>
      </c>
      <c r="I1757" s="1" t="str">
        <f>VLOOKUP(H1757,[1]DATOS!$A$4:$B$88,2,FALSE)</f>
        <v>DIRECCIÓN DE PROGRAMAS ESTRATÉGICOS</v>
      </c>
      <c r="J1757" s="1" t="s">
        <v>4140</v>
      </c>
      <c r="K1757" s="16">
        <v>44972.516817129632</v>
      </c>
      <c r="L1757" s="18">
        <v>44886</v>
      </c>
      <c r="M1757" s="18">
        <v>44912</v>
      </c>
      <c r="N1757" s="18">
        <v>44879</v>
      </c>
    </row>
    <row r="1758" spans="1:14" x14ac:dyDescent="0.25">
      <c r="A1758" s="1" t="s">
        <v>21</v>
      </c>
      <c r="B1758" s="1">
        <v>11003</v>
      </c>
      <c r="C1758" t="s">
        <v>1974</v>
      </c>
      <c r="D1758" t="s">
        <v>879</v>
      </c>
      <c r="E1758" s="15">
        <v>23819.08</v>
      </c>
      <c r="F1758" s="15">
        <v>0</v>
      </c>
      <c r="G1758" t="s">
        <v>12</v>
      </c>
      <c r="H1758" s="1">
        <v>1816</v>
      </c>
      <c r="I1758" s="1" t="str">
        <f>VLOOKUP(H1758,[1]DATOS!$A$4:$B$88,2,FALSE)</f>
        <v>DIRECCIÓN DE PROGRAMAS ESTRATÉGICOS</v>
      </c>
      <c r="J1758" s="1" t="s">
        <v>4141</v>
      </c>
      <c r="K1758" s="16">
        <v>44972.517002314817</v>
      </c>
      <c r="L1758" s="18">
        <v>44886</v>
      </c>
      <c r="M1758" s="18">
        <v>44912</v>
      </c>
      <c r="N1758" s="18">
        <v>44879</v>
      </c>
    </row>
    <row r="1759" spans="1:14" x14ac:dyDescent="0.25">
      <c r="A1759" s="1" t="s">
        <v>21</v>
      </c>
      <c r="B1759" s="1">
        <v>11002</v>
      </c>
      <c r="C1759" t="s">
        <v>1975</v>
      </c>
      <c r="D1759" t="s">
        <v>1764</v>
      </c>
      <c r="E1759" s="15">
        <v>5338419.8</v>
      </c>
      <c r="F1759" s="15">
        <v>4048034.83</v>
      </c>
      <c r="G1759" t="s">
        <v>12</v>
      </c>
      <c r="H1759" s="1">
        <v>2510</v>
      </c>
      <c r="I1759" s="1" t="str">
        <f>VLOOKUP(H1759,[1]DATOS!$A$4:$B$88,2,FALSE)</f>
        <v>DIRECCIÓN GENERAL DE OBRA PÚBLICA</v>
      </c>
      <c r="J1759" s="1" t="s">
        <v>4142</v>
      </c>
      <c r="K1759" s="16">
        <v>44972.517326388886</v>
      </c>
      <c r="L1759" s="18">
        <v>44879</v>
      </c>
      <c r="M1759" s="18">
        <v>45023</v>
      </c>
      <c r="N1759" s="18">
        <v>44876</v>
      </c>
    </row>
    <row r="1760" spans="1:14" x14ac:dyDescent="0.25">
      <c r="A1760" s="1" t="s">
        <v>21</v>
      </c>
      <c r="B1760" s="1">
        <v>11001</v>
      </c>
      <c r="C1760" t="s">
        <v>1938</v>
      </c>
      <c r="D1760" t="s">
        <v>917</v>
      </c>
      <c r="E1760" s="15">
        <v>50.86</v>
      </c>
      <c r="F1760" s="15">
        <v>0</v>
      </c>
      <c r="G1760" t="s">
        <v>12</v>
      </c>
      <c r="H1760" s="1">
        <v>2510</v>
      </c>
      <c r="I1760" s="1" t="str">
        <f>VLOOKUP(H1760,[1]DATOS!$A$4:$B$88,2,FALSE)</f>
        <v>DIRECCIÓN GENERAL DE OBRA PÚBLICA</v>
      </c>
      <c r="J1760" s="1" t="s">
        <v>4143</v>
      </c>
      <c r="K1760" s="16">
        <v>44972.517511574071</v>
      </c>
      <c r="L1760" s="18">
        <v>44865</v>
      </c>
      <c r="M1760" s="18">
        <v>44911</v>
      </c>
      <c r="N1760" s="18">
        <v>44865</v>
      </c>
    </row>
    <row r="1761" spans="1:14" x14ac:dyDescent="0.25">
      <c r="A1761" s="1" t="s">
        <v>21</v>
      </c>
      <c r="B1761" s="1">
        <v>11000</v>
      </c>
      <c r="C1761" t="s">
        <v>1976</v>
      </c>
      <c r="D1761" t="s">
        <v>1471</v>
      </c>
      <c r="E1761" s="15">
        <v>0.01</v>
      </c>
      <c r="F1761" s="15">
        <v>0</v>
      </c>
      <c r="G1761" t="s">
        <v>12</v>
      </c>
      <c r="H1761" s="1">
        <v>2510</v>
      </c>
      <c r="I1761" s="1" t="str">
        <f>VLOOKUP(H1761,[1]DATOS!$A$4:$B$88,2,FALSE)</f>
        <v>DIRECCIÓN GENERAL DE OBRA PÚBLICA</v>
      </c>
      <c r="J1761" s="1" t="s">
        <v>4144</v>
      </c>
      <c r="K1761" s="16">
        <v>44972.517685185187</v>
      </c>
      <c r="L1761" s="18">
        <v>44865</v>
      </c>
      <c r="M1761" s="18">
        <v>44918</v>
      </c>
      <c r="N1761" s="18">
        <v>44865</v>
      </c>
    </row>
    <row r="1762" spans="1:14" x14ac:dyDescent="0.25">
      <c r="A1762" s="1" t="s">
        <v>21</v>
      </c>
      <c r="B1762" s="1">
        <v>10999</v>
      </c>
      <c r="C1762" t="s">
        <v>1977</v>
      </c>
      <c r="D1762" t="s">
        <v>883</v>
      </c>
      <c r="E1762" s="15">
        <v>12360.21</v>
      </c>
      <c r="F1762" s="15">
        <v>0</v>
      </c>
      <c r="G1762" t="s">
        <v>12</v>
      </c>
      <c r="H1762" s="1">
        <v>2510</v>
      </c>
      <c r="I1762" s="1" t="str">
        <f>VLOOKUP(H1762,[1]DATOS!$A$4:$B$88,2,FALSE)</f>
        <v>DIRECCIÓN GENERAL DE OBRA PÚBLICA</v>
      </c>
      <c r="J1762" s="1" t="s">
        <v>4145</v>
      </c>
      <c r="K1762" s="16">
        <v>44972.525370370371</v>
      </c>
      <c r="L1762" s="18">
        <v>44872</v>
      </c>
      <c r="M1762" s="18">
        <v>44918</v>
      </c>
      <c r="N1762" s="18">
        <v>44869</v>
      </c>
    </row>
    <row r="1763" spans="1:14" x14ac:dyDescent="0.25">
      <c r="A1763" s="1" t="s">
        <v>21</v>
      </c>
      <c r="B1763" s="1">
        <v>10998</v>
      </c>
      <c r="C1763" t="s">
        <v>1978</v>
      </c>
      <c r="D1763" t="s">
        <v>908</v>
      </c>
      <c r="E1763" s="15">
        <v>0.01</v>
      </c>
      <c r="F1763" s="15">
        <v>0</v>
      </c>
      <c r="G1763" t="s">
        <v>12</v>
      </c>
      <c r="H1763" s="1">
        <v>1816</v>
      </c>
      <c r="I1763" s="1" t="str">
        <f>VLOOKUP(H1763,[1]DATOS!$A$4:$B$88,2,FALSE)</f>
        <v>DIRECCIÓN DE PROGRAMAS ESTRATÉGICOS</v>
      </c>
      <c r="J1763" s="1" t="s">
        <v>4146</v>
      </c>
      <c r="K1763" s="16">
        <v>44972.525567129633</v>
      </c>
      <c r="L1763" s="18">
        <v>44886</v>
      </c>
      <c r="M1763" s="18">
        <v>44912</v>
      </c>
      <c r="N1763" s="18">
        <v>44879</v>
      </c>
    </row>
    <row r="1764" spans="1:14" x14ac:dyDescent="0.25">
      <c r="A1764" s="1" t="s">
        <v>21</v>
      </c>
      <c r="B1764" s="1">
        <v>10997</v>
      </c>
      <c r="C1764" t="s">
        <v>1676</v>
      </c>
      <c r="D1764" t="s">
        <v>1300</v>
      </c>
      <c r="E1764" s="15">
        <v>469868.3</v>
      </c>
      <c r="F1764" s="15">
        <v>469868.3</v>
      </c>
      <c r="G1764" t="s">
        <v>12</v>
      </c>
      <c r="H1764" s="1">
        <v>2510</v>
      </c>
      <c r="I1764" s="1" t="str">
        <f>VLOOKUP(H1764,[1]DATOS!$A$4:$B$88,2,FALSE)</f>
        <v>DIRECCIÓN GENERAL DE OBRA PÚBLICA</v>
      </c>
      <c r="J1764" s="1" t="s">
        <v>4147</v>
      </c>
      <c r="K1764" s="16">
        <v>44972.525763888887</v>
      </c>
      <c r="L1764" s="18">
        <v>44874</v>
      </c>
      <c r="M1764" s="18">
        <v>44923</v>
      </c>
      <c r="N1764" s="18">
        <v>44874</v>
      </c>
    </row>
    <row r="1765" spans="1:14" x14ac:dyDescent="0.25">
      <c r="A1765" s="1" t="s">
        <v>21</v>
      </c>
      <c r="B1765" s="1">
        <v>10996</v>
      </c>
      <c r="C1765" t="s">
        <v>1979</v>
      </c>
      <c r="D1765" t="s">
        <v>1234</v>
      </c>
      <c r="E1765" s="15">
        <v>17539066.359999999</v>
      </c>
      <c r="F1765" s="15">
        <v>13868489.23</v>
      </c>
      <c r="G1765" t="s">
        <v>12</v>
      </c>
      <c r="H1765" s="1">
        <v>2510</v>
      </c>
      <c r="I1765" s="1" t="str">
        <f>VLOOKUP(H1765,[1]DATOS!$A$4:$B$88,2,FALSE)</f>
        <v>DIRECCIÓN GENERAL DE OBRA PÚBLICA</v>
      </c>
      <c r="J1765" s="1" t="s">
        <v>4148</v>
      </c>
      <c r="K1765" s="16">
        <v>44972.526122685187</v>
      </c>
      <c r="L1765" s="18">
        <v>44879</v>
      </c>
      <c r="M1765" s="18">
        <v>45058</v>
      </c>
      <c r="N1765" s="18">
        <v>44873</v>
      </c>
    </row>
    <row r="1766" spans="1:14" x14ac:dyDescent="0.25">
      <c r="A1766" s="1" t="s">
        <v>21</v>
      </c>
      <c r="B1766" s="1">
        <v>10995</v>
      </c>
      <c r="C1766" t="s">
        <v>1980</v>
      </c>
      <c r="D1766" t="s">
        <v>852</v>
      </c>
      <c r="E1766" s="15">
        <v>561588.35</v>
      </c>
      <c r="F1766" s="15">
        <v>561573.15</v>
      </c>
      <c r="G1766" t="s">
        <v>12</v>
      </c>
      <c r="H1766" s="1">
        <v>2510</v>
      </c>
      <c r="I1766" s="1" t="str">
        <f>VLOOKUP(H1766,[1]DATOS!$A$4:$B$88,2,FALSE)</f>
        <v>DIRECCIÓN GENERAL DE OBRA PÚBLICA</v>
      </c>
      <c r="J1766" s="1" t="s">
        <v>4149</v>
      </c>
      <c r="K1766" s="16">
        <v>44972.526307870372</v>
      </c>
      <c r="L1766" s="18">
        <v>44886</v>
      </c>
      <c r="M1766" s="18">
        <v>45010</v>
      </c>
      <c r="N1766" s="18">
        <v>44875</v>
      </c>
    </row>
    <row r="1767" spans="1:14" x14ac:dyDescent="0.25">
      <c r="A1767" s="1" t="s">
        <v>21</v>
      </c>
      <c r="B1767" s="1">
        <v>10994</v>
      </c>
      <c r="C1767" t="s">
        <v>1981</v>
      </c>
      <c r="D1767" t="s">
        <v>826</v>
      </c>
      <c r="E1767" s="15">
        <v>161417.44</v>
      </c>
      <c r="F1767" s="15">
        <v>161417.44</v>
      </c>
      <c r="G1767" t="s">
        <v>12</v>
      </c>
      <c r="H1767" s="1">
        <v>2510</v>
      </c>
      <c r="I1767" s="1" t="str">
        <f>VLOOKUP(H1767,[1]DATOS!$A$4:$B$88,2,FALSE)</f>
        <v>DIRECCIÓN GENERAL DE OBRA PÚBLICA</v>
      </c>
      <c r="J1767" s="1" t="s">
        <v>4150</v>
      </c>
      <c r="K1767" s="16">
        <v>44972.526493055557</v>
      </c>
      <c r="L1767" s="18">
        <v>44872</v>
      </c>
      <c r="M1767" s="18">
        <v>44912</v>
      </c>
      <c r="N1767" s="18">
        <v>44875</v>
      </c>
    </row>
    <row r="1768" spans="1:14" x14ac:dyDescent="0.25">
      <c r="A1768" s="1" t="s">
        <v>21</v>
      </c>
      <c r="B1768" s="1">
        <v>10993</v>
      </c>
      <c r="C1768" t="s">
        <v>1982</v>
      </c>
      <c r="D1768" t="s">
        <v>1983</v>
      </c>
      <c r="E1768" s="15">
        <v>214918.84</v>
      </c>
      <c r="F1768" s="15">
        <v>214697.42</v>
      </c>
      <c r="G1768" t="s">
        <v>12</v>
      </c>
      <c r="H1768" s="1">
        <v>2510</v>
      </c>
      <c r="I1768" s="1" t="str">
        <f>VLOOKUP(H1768,[1]DATOS!$A$4:$B$88,2,FALSE)</f>
        <v>DIRECCIÓN GENERAL DE OBRA PÚBLICA</v>
      </c>
      <c r="J1768" s="1" t="s">
        <v>4151</v>
      </c>
      <c r="K1768" s="16">
        <v>44972.526759259257</v>
      </c>
      <c r="L1768" s="18">
        <v>44879</v>
      </c>
      <c r="M1768" s="18">
        <v>44989</v>
      </c>
      <c r="N1768" s="18">
        <v>44876</v>
      </c>
    </row>
    <row r="1769" spans="1:14" x14ac:dyDescent="0.25">
      <c r="A1769" s="1" t="s">
        <v>21</v>
      </c>
      <c r="B1769" s="1">
        <v>10992</v>
      </c>
      <c r="C1769" t="s">
        <v>1984</v>
      </c>
      <c r="D1769" t="s">
        <v>986</v>
      </c>
      <c r="E1769" s="15">
        <v>359980.88</v>
      </c>
      <c r="F1769" s="15">
        <v>355082.44</v>
      </c>
      <c r="G1769" t="s">
        <v>12</v>
      </c>
      <c r="H1769" s="1">
        <v>2510</v>
      </c>
      <c r="I1769" s="1" t="str">
        <f>VLOOKUP(H1769,[1]DATOS!$A$4:$B$88,2,FALSE)</f>
        <v>DIRECCIÓN GENERAL DE OBRA PÚBLICA</v>
      </c>
      <c r="J1769" s="1" t="s">
        <v>4152</v>
      </c>
      <c r="K1769" s="16">
        <v>44972.526967592596</v>
      </c>
      <c r="L1769" s="18">
        <v>44886</v>
      </c>
      <c r="M1769" s="18">
        <v>44954</v>
      </c>
      <c r="N1769" s="18">
        <v>44879</v>
      </c>
    </row>
    <row r="1770" spans="1:14" x14ac:dyDescent="0.25">
      <c r="A1770" s="1" t="s">
        <v>21</v>
      </c>
      <c r="B1770" s="1">
        <v>10991</v>
      </c>
      <c r="C1770" t="s">
        <v>1985</v>
      </c>
      <c r="D1770" t="s">
        <v>990</v>
      </c>
      <c r="E1770" s="15">
        <v>3761150.26</v>
      </c>
      <c r="F1770" s="15">
        <v>3761150.26</v>
      </c>
      <c r="G1770" t="s">
        <v>12</v>
      </c>
      <c r="H1770" s="1">
        <v>2510</v>
      </c>
      <c r="I1770" s="1" t="str">
        <f>VLOOKUP(H1770,[1]DATOS!$A$4:$B$88,2,FALSE)</f>
        <v>DIRECCIÓN GENERAL DE OBRA PÚBLICA</v>
      </c>
      <c r="J1770" s="1" t="s">
        <v>4153</v>
      </c>
      <c r="K1770" s="16">
        <v>44972.527175925927</v>
      </c>
      <c r="L1770" s="18">
        <v>44886</v>
      </c>
      <c r="M1770" s="18">
        <v>44981</v>
      </c>
      <c r="N1770" s="18">
        <v>44879</v>
      </c>
    </row>
    <row r="1771" spans="1:14" x14ac:dyDescent="0.25">
      <c r="A1771" s="1" t="s">
        <v>21</v>
      </c>
      <c r="B1771" s="1">
        <v>10990</v>
      </c>
      <c r="C1771" t="s">
        <v>1986</v>
      </c>
      <c r="D1771" t="s">
        <v>831</v>
      </c>
      <c r="E1771" s="15">
        <v>442.58</v>
      </c>
      <c r="F1771" s="15">
        <v>0</v>
      </c>
      <c r="G1771" t="s">
        <v>12</v>
      </c>
      <c r="H1771" s="1">
        <v>1816</v>
      </c>
      <c r="I1771" s="1" t="str">
        <f>VLOOKUP(H1771,[1]DATOS!$A$4:$B$88,2,FALSE)</f>
        <v>DIRECCIÓN DE PROGRAMAS ESTRATÉGICOS</v>
      </c>
      <c r="J1771" s="1" t="s">
        <v>4154</v>
      </c>
      <c r="K1771" s="16">
        <v>44972.527361111112</v>
      </c>
      <c r="L1771" s="18">
        <v>44886</v>
      </c>
      <c r="M1771" s="18">
        <v>44912</v>
      </c>
      <c r="N1771" s="18">
        <v>44879</v>
      </c>
    </row>
    <row r="1772" spans="1:14" x14ac:dyDescent="0.25">
      <c r="A1772" s="1" t="s">
        <v>21</v>
      </c>
      <c r="B1772" s="1">
        <v>10989</v>
      </c>
      <c r="C1772" t="s">
        <v>1987</v>
      </c>
      <c r="D1772" t="s">
        <v>1045</v>
      </c>
      <c r="E1772" s="15">
        <v>3.05</v>
      </c>
      <c r="F1772" s="15">
        <v>0</v>
      </c>
      <c r="G1772" t="s">
        <v>12</v>
      </c>
      <c r="H1772" s="1">
        <v>1816</v>
      </c>
      <c r="I1772" s="1" t="str">
        <f>VLOOKUP(H1772,[1]DATOS!$A$4:$B$88,2,FALSE)</f>
        <v>DIRECCIÓN DE PROGRAMAS ESTRATÉGICOS</v>
      </c>
      <c r="J1772" s="1" t="s">
        <v>4155</v>
      </c>
      <c r="K1772" s="16">
        <v>44972.527546296296</v>
      </c>
      <c r="L1772" s="18">
        <v>44886</v>
      </c>
      <c r="M1772" s="18">
        <v>44912</v>
      </c>
      <c r="N1772" s="18">
        <v>44879</v>
      </c>
    </row>
    <row r="1773" spans="1:14" x14ac:dyDescent="0.25">
      <c r="A1773" s="1" t="s">
        <v>21</v>
      </c>
      <c r="B1773" s="1">
        <v>10988</v>
      </c>
      <c r="C1773" t="s">
        <v>1988</v>
      </c>
      <c r="D1773" t="s">
        <v>1010</v>
      </c>
      <c r="E1773" s="15">
        <v>29752.87</v>
      </c>
      <c r="F1773" s="15">
        <v>26395.68</v>
      </c>
      <c r="G1773" t="s">
        <v>12</v>
      </c>
      <c r="H1773" s="1">
        <v>2510</v>
      </c>
      <c r="I1773" s="1" t="str">
        <f>VLOOKUP(H1773,[1]DATOS!$A$4:$B$88,2,FALSE)</f>
        <v>DIRECCIÓN GENERAL DE OBRA PÚBLICA</v>
      </c>
      <c r="J1773" s="1" t="s">
        <v>4156</v>
      </c>
      <c r="K1773" s="16">
        <v>44972.527824074074</v>
      </c>
      <c r="L1773" s="18">
        <v>44844</v>
      </c>
      <c r="M1773" s="18">
        <v>44926</v>
      </c>
      <c r="N1773" s="18">
        <v>44844</v>
      </c>
    </row>
    <row r="1774" spans="1:14" x14ac:dyDescent="0.25">
      <c r="A1774" s="1" t="s">
        <v>21</v>
      </c>
      <c r="B1774" s="1">
        <v>10987</v>
      </c>
      <c r="C1774" t="s">
        <v>1919</v>
      </c>
      <c r="D1774" t="s">
        <v>1103</v>
      </c>
      <c r="E1774" s="15">
        <v>55035.47</v>
      </c>
      <c r="F1774" s="15">
        <v>55010.82</v>
      </c>
      <c r="G1774" t="s">
        <v>12</v>
      </c>
      <c r="H1774" s="1">
        <v>2510</v>
      </c>
      <c r="I1774" s="1" t="str">
        <f>VLOOKUP(H1774,[1]DATOS!$A$4:$B$88,2,FALSE)</f>
        <v>DIRECCIÓN GENERAL DE OBRA PÚBLICA</v>
      </c>
      <c r="J1774" s="1" t="s">
        <v>4157</v>
      </c>
      <c r="K1774" s="16">
        <v>44972.528043981481</v>
      </c>
      <c r="L1774" s="18">
        <v>44865</v>
      </c>
      <c r="M1774" s="18">
        <v>44947</v>
      </c>
      <c r="N1774" s="18">
        <v>44865</v>
      </c>
    </row>
    <row r="1775" spans="1:14" x14ac:dyDescent="0.25">
      <c r="A1775" s="1" t="s">
        <v>21</v>
      </c>
      <c r="B1775" s="1">
        <v>10986</v>
      </c>
      <c r="C1775" t="s">
        <v>1920</v>
      </c>
      <c r="D1775" t="s">
        <v>930</v>
      </c>
      <c r="E1775" s="15">
        <v>57045.78</v>
      </c>
      <c r="F1775" s="15">
        <v>57045.77</v>
      </c>
      <c r="G1775" t="s">
        <v>12</v>
      </c>
      <c r="H1775" s="1">
        <v>2510</v>
      </c>
      <c r="I1775" s="1" t="str">
        <f>VLOOKUP(H1775,[1]DATOS!$A$4:$B$88,2,FALSE)</f>
        <v>DIRECCIÓN GENERAL DE OBRA PÚBLICA</v>
      </c>
      <c r="J1775" s="1" t="s">
        <v>4158</v>
      </c>
      <c r="K1775" s="16">
        <v>44972.528275462966</v>
      </c>
      <c r="L1775" s="18">
        <v>44865</v>
      </c>
      <c r="M1775" s="18">
        <v>44975</v>
      </c>
      <c r="N1775" s="18">
        <v>44865</v>
      </c>
    </row>
    <row r="1776" spans="1:14" x14ac:dyDescent="0.25">
      <c r="A1776" s="1" t="s">
        <v>21</v>
      </c>
      <c r="B1776" s="1">
        <v>10985</v>
      </c>
      <c r="C1776" t="s">
        <v>1989</v>
      </c>
      <c r="D1776" t="s">
        <v>963</v>
      </c>
      <c r="E1776" s="15">
        <v>104481.13</v>
      </c>
      <c r="F1776" s="15">
        <v>74599.53</v>
      </c>
      <c r="G1776" t="s">
        <v>12</v>
      </c>
      <c r="H1776" s="1">
        <v>2510</v>
      </c>
      <c r="I1776" s="1" t="str">
        <f>VLOOKUP(H1776,[1]DATOS!$A$4:$B$88,2,FALSE)</f>
        <v>DIRECCIÓN GENERAL DE OBRA PÚBLICA</v>
      </c>
      <c r="J1776" s="1" t="s">
        <v>4159</v>
      </c>
      <c r="K1776" s="16">
        <v>44972.52847222222</v>
      </c>
      <c r="L1776" s="18">
        <v>44907</v>
      </c>
      <c r="M1776" s="18">
        <v>45017</v>
      </c>
      <c r="N1776" s="18">
        <v>44904</v>
      </c>
    </row>
    <row r="1777" spans="1:14" x14ac:dyDescent="0.25">
      <c r="A1777" s="1" t="s">
        <v>21</v>
      </c>
      <c r="B1777" s="1">
        <v>10984</v>
      </c>
      <c r="C1777" t="s">
        <v>1942</v>
      </c>
      <c r="D1777" t="s">
        <v>920</v>
      </c>
      <c r="E1777" s="15">
        <v>66412.710000000006</v>
      </c>
      <c r="F1777" s="15">
        <v>62998.73</v>
      </c>
      <c r="G1777" t="s">
        <v>12</v>
      </c>
      <c r="H1777" s="1">
        <v>2510</v>
      </c>
      <c r="I1777" s="1" t="str">
        <f>VLOOKUP(H1777,[1]DATOS!$A$4:$B$88,2,FALSE)</f>
        <v>DIRECCIÓN GENERAL DE OBRA PÚBLICA</v>
      </c>
      <c r="J1777" s="1" t="s">
        <v>4160</v>
      </c>
      <c r="K1777" s="16">
        <v>44972.528657407405</v>
      </c>
      <c r="L1777" s="18">
        <v>44865</v>
      </c>
      <c r="M1777" s="18">
        <v>45016</v>
      </c>
      <c r="N1777" s="18">
        <v>44865</v>
      </c>
    </row>
    <row r="1778" spans="1:14" x14ac:dyDescent="0.25">
      <c r="A1778" s="1" t="s">
        <v>21</v>
      </c>
      <c r="B1778" s="1">
        <v>10983</v>
      </c>
      <c r="C1778" t="s">
        <v>1950</v>
      </c>
      <c r="D1778" t="s">
        <v>1007</v>
      </c>
      <c r="E1778" s="15">
        <v>93595.97</v>
      </c>
      <c r="F1778" s="15">
        <v>70181.86</v>
      </c>
      <c r="G1778" t="s">
        <v>12</v>
      </c>
      <c r="H1778" s="1">
        <v>2510</v>
      </c>
      <c r="I1778" s="1" t="str">
        <f>VLOOKUP(H1778,[1]DATOS!$A$4:$B$88,2,FALSE)</f>
        <v>DIRECCIÓN GENERAL DE OBRA PÚBLICA</v>
      </c>
      <c r="J1778" s="1" t="s">
        <v>4161</v>
      </c>
      <c r="K1778" s="16">
        <v>44972.528831018521</v>
      </c>
      <c r="L1778" s="18">
        <v>44865</v>
      </c>
      <c r="M1778" s="18">
        <v>45016</v>
      </c>
      <c r="N1778" s="18">
        <v>44865</v>
      </c>
    </row>
    <row r="1779" spans="1:14" x14ac:dyDescent="0.25">
      <c r="A1779" s="1" t="s">
        <v>21</v>
      </c>
      <c r="B1779" s="1">
        <v>10982</v>
      </c>
      <c r="C1779" t="s">
        <v>1935</v>
      </c>
      <c r="D1779" t="s">
        <v>1349</v>
      </c>
      <c r="E1779" s="15">
        <v>56647.66</v>
      </c>
      <c r="F1779" s="15">
        <v>50216.05</v>
      </c>
      <c r="G1779" t="s">
        <v>12</v>
      </c>
      <c r="H1779" s="1">
        <v>2510</v>
      </c>
      <c r="I1779" s="1" t="str">
        <f>VLOOKUP(H1779,[1]DATOS!$A$4:$B$88,2,FALSE)</f>
        <v>DIRECCIÓN GENERAL DE OBRA PÚBLICA</v>
      </c>
      <c r="J1779" s="1" t="s">
        <v>4162</v>
      </c>
      <c r="K1779" s="16">
        <v>44972.529062499998</v>
      </c>
      <c r="L1779" s="18">
        <v>44865</v>
      </c>
      <c r="M1779" s="18">
        <v>45016</v>
      </c>
      <c r="N1779" s="18">
        <v>44865</v>
      </c>
    </row>
    <row r="1780" spans="1:14" x14ac:dyDescent="0.25">
      <c r="A1780" s="1" t="s">
        <v>21</v>
      </c>
      <c r="B1780" s="1">
        <v>10981</v>
      </c>
      <c r="C1780" t="s">
        <v>1452</v>
      </c>
      <c r="D1780" t="s">
        <v>960</v>
      </c>
      <c r="E1780" s="15">
        <v>21268.97</v>
      </c>
      <c r="F1780" s="15">
        <v>21268.97</v>
      </c>
      <c r="G1780" t="s">
        <v>12</v>
      </c>
      <c r="H1780" s="1">
        <v>2510</v>
      </c>
      <c r="I1780" s="1" t="str">
        <f>VLOOKUP(H1780,[1]DATOS!$A$4:$B$88,2,FALSE)</f>
        <v>DIRECCIÓN GENERAL DE OBRA PÚBLICA</v>
      </c>
      <c r="J1780" s="1" t="s">
        <v>4163</v>
      </c>
      <c r="K1780" s="16">
        <v>44972.529247685183</v>
      </c>
      <c r="L1780" s="18">
        <v>44865</v>
      </c>
      <c r="M1780" s="18">
        <v>45016</v>
      </c>
      <c r="N1780" s="18">
        <v>44865</v>
      </c>
    </row>
    <row r="1781" spans="1:14" x14ac:dyDescent="0.25">
      <c r="A1781" s="1" t="s">
        <v>21</v>
      </c>
      <c r="B1781" s="1">
        <v>10980</v>
      </c>
      <c r="C1781" t="s">
        <v>1945</v>
      </c>
      <c r="D1781" t="s">
        <v>1503</v>
      </c>
      <c r="E1781" s="15">
        <v>55785.41</v>
      </c>
      <c r="F1781" s="15">
        <v>38621.050000000003</v>
      </c>
      <c r="G1781" t="s">
        <v>12</v>
      </c>
      <c r="H1781" s="1">
        <v>2510</v>
      </c>
      <c r="I1781" s="1" t="str">
        <f>VLOOKUP(H1781,[1]DATOS!$A$4:$B$88,2,FALSE)</f>
        <v>DIRECCIÓN GENERAL DE OBRA PÚBLICA</v>
      </c>
      <c r="J1781" s="1" t="s">
        <v>4164</v>
      </c>
      <c r="K1781" s="16">
        <v>44972.529467592591</v>
      </c>
      <c r="L1781" s="18">
        <v>44865</v>
      </c>
      <c r="M1781" s="18">
        <v>45016</v>
      </c>
      <c r="N1781" s="18">
        <v>44865</v>
      </c>
    </row>
    <row r="1782" spans="1:14" x14ac:dyDescent="0.25">
      <c r="A1782" s="1" t="s">
        <v>21</v>
      </c>
      <c r="B1782" s="1">
        <v>10979</v>
      </c>
      <c r="C1782" t="s">
        <v>1928</v>
      </c>
      <c r="D1782" t="s">
        <v>1191</v>
      </c>
      <c r="E1782" s="15">
        <v>74353.289999999994</v>
      </c>
      <c r="F1782" s="15">
        <v>0</v>
      </c>
      <c r="G1782" t="s">
        <v>12</v>
      </c>
      <c r="H1782" s="1">
        <v>2510</v>
      </c>
      <c r="I1782" s="1" t="str">
        <f>VLOOKUP(H1782,[1]DATOS!$A$4:$B$88,2,FALSE)</f>
        <v>DIRECCIÓN GENERAL DE OBRA PÚBLICA</v>
      </c>
      <c r="J1782" s="1" t="s">
        <v>4165</v>
      </c>
      <c r="K1782" s="16">
        <v>44972.529675925929</v>
      </c>
      <c r="L1782" s="18">
        <v>44872</v>
      </c>
      <c r="M1782" s="18">
        <v>44954</v>
      </c>
      <c r="N1782" s="18">
        <v>44872</v>
      </c>
    </row>
    <row r="1783" spans="1:14" x14ac:dyDescent="0.25">
      <c r="A1783" s="1" t="s">
        <v>21</v>
      </c>
      <c r="B1783" s="1">
        <v>10978</v>
      </c>
      <c r="C1783" t="s">
        <v>1990</v>
      </c>
      <c r="D1783" t="s">
        <v>898</v>
      </c>
      <c r="E1783" s="15">
        <v>8637.69</v>
      </c>
      <c r="F1783" s="15">
        <v>4249.62</v>
      </c>
      <c r="G1783" t="s">
        <v>12</v>
      </c>
      <c r="H1783" s="1">
        <v>2510</v>
      </c>
      <c r="I1783" s="1" t="str">
        <f>VLOOKUP(H1783,[1]DATOS!$A$4:$B$88,2,FALSE)</f>
        <v>DIRECCIÓN GENERAL DE OBRA PÚBLICA</v>
      </c>
      <c r="J1783" s="1" t="s">
        <v>4166</v>
      </c>
      <c r="K1783" s="16">
        <v>44972.529930555553</v>
      </c>
      <c r="L1783" s="18">
        <v>44872</v>
      </c>
      <c r="M1783" s="18">
        <v>44918</v>
      </c>
      <c r="N1783" s="18">
        <v>44872</v>
      </c>
    </row>
    <row r="1784" spans="1:14" x14ac:dyDescent="0.25">
      <c r="A1784" s="1" t="s">
        <v>21</v>
      </c>
      <c r="B1784" s="1">
        <v>10977</v>
      </c>
      <c r="C1784" t="s">
        <v>1991</v>
      </c>
      <c r="D1784" t="s">
        <v>1517</v>
      </c>
      <c r="E1784" s="15">
        <v>76547.42</v>
      </c>
      <c r="F1784" s="15">
        <v>76507.03</v>
      </c>
      <c r="G1784" t="s">
        <v>12</v>
      </c>
      <c r="H1784" s="1">
        <v>2510</v>
      </c>
      <c r="I1784" s="1" t="str">
        <f>VLOOKUP(H1784,[1]DATOS!$A$4:$B$88,2,FALSE)</f>
        <v>DIRECCIÓN GENERAL DE OBRA PÚBLICA</v>
      </c>
      <c r="J1784" s="1" t="s">
        <v>4167</v>
      </c>
      <c r="K1784" s="16">
        <v>44972.530243055553</v>
      </c>
      <c r="L1784" s="18">
        <v>44872</v>
      </c>
      <c r="M1784" s="18">
        <v>45016</v>
      </c>
      <c r="N1784" s="18">
        <v>44872</v>
      </c>
    </row>
    <row r="1785" spans="1:14" x14ac:dyDescent="0.25">
      <c r="A1785" s="1" t="s">
        <v>21</v>
      </c>
      <c r="B1785" s="1">
        <v>10976</v>
      </c>
      <c r="C1785" t="s">
        <v>1333</v>
      </c>
      <c r="D1785" t="s">
        <v>911</v>
      </c>
      <c r="E1785" s="15">
        <v>224322.17</v>
      </c>
      <c r="F1785" s="15">
        <v>193084.45</v>
      </c>
      <c r="G1785" t="s">
        <v>12</v>
      </c>
      <c r="H1785" s="1">
        <v>2510</v>
      </c>
      <c r="I1785" s="1" t="str">
        <f>VLOOKUP(H1785,[1]DATOS!$A$4:$B$88,2,FALSE)</f>
        <v>DIRECCIÓN GENERAL DE OBRA PÚBLICA</v>
      </c>
      <c r="J1785" s="1" t="s">
        <v>4168</v>
      </c>
      <c r="K1785" s="16">
        <v>44972.530509259261</v>
      </c>
      <c r="L1785" s="18">
        <v>44872</v>
      </c>
      <c r="M1785" s="18">
        <v>45023</v>
      </c>
      <c r="N1785" s="18">
        <v>44872</v>
      </c>
    </row>
    <row r="1786" spans="1:14" x14ac:dyDescent="0.25">
      <c r="A1786" s="1" t="s">
        <v>21</v>
      </c>
      <c r="B1786" s="1">
        <v>10975</v>
      </c>
      <c r="C1786" t="s">
        <v>1979</v>
      </c>
      <c r="D1786" t="s">
        <v>1329</v>
      </c>
      <c r="E1786" s="15">
        <v>430934.86</v>
      </c>
      <c r="F1786" s="15">
        <v>252757.99</v>
      </c>
      <c r="G1786" t="s">
        <v>12</v>
      </c>
      <c r="H1786" s="1">
        <v>2510</v>
      </c>
      <c r="I1786" s="1" t="str">
        <f>VLOOKUP(H1786,[1]DATOS!$A$4:$B$88,2,FALSE)</f>
        <v>DIRECCIÓN GENERAL DE OBRA PÚBLICA</v>
      </c>
      <c r="J1786" s="1" t="s">
        <v>4169</v>
      </c>
      <c r="K1786" s="16">
        <v>44972.530706018515</v>
      </c>
      <c r="L1786" s="18">
        <v>44879</v>
      </c>
      <c r="M1786" s="18">
        <v>45058</v>
      </c>
      <c r="N1786" s="18">
        <v>44879</v>
      </c>
    </row>
    <row r="1787" spans="1:14" x14ac:dyDescent="0.25">
      <c r="A1787" s="1" t="s">
        <v>21</v>
      </c>
      <c r="B1787" s="1">
        <v>10974</v>
      </c>
      <c r="C1787" t="s">
        <v>1972</v>
      </c>
      <c r="D1787" t="s">
        <v>1172</v>
      </c>
      <c r="E1787" s="15">
        <v>225634.41</v>
      </c>
      <c r="F1787" s="15">
        <v>225385.21</v>
      </c>
      <c r="G1787" t="s">
        <v>12</v>
      </c>
      <c r="H1787" s="1">
        <v>2510</v>
      </c>
      <c r="I1787" s="1" t="str">
        <f>VLOOKUP(H1787,[1]DATOS!$A$4:$B$88,2,FALSE)</f>
        <v>DIRECCIÓN GENERAL DE OBRA PÚBLICA</v>
      </c>
      <c r="J1787" s="1" t="s">
        <v>4170</v>
      </c>
      <c r="K1787" s="16">
        <v>44972.530902777777</v>
      </c>
      <c r="L1787" s="18">
        <v>44879</v>
      </c>
      <c r="M1787" s="18">
        <v>45023</v>
      </c>
      <c r="N1787" s="18">
        <v>44879</v>
      </c>
    </row>
    <row r="1788" spans="1:14" x14ac:dyDescent="0.25">
      <c r="A1788" s="1" t="s">
        <v>21</v>
      </c>
      <c r="B1788" s="1">
        <v>10973</v>
      </c>
      <c r="C1788" t="s">
        <v>1958</v>
      </c>
      <c r="D1788" t="s">
        <v>825</v>
      </c>
      <c r="E1788" s="15">
        <v>129368.67</v>
      </c>
      <c r="F1788" s="15">
        <v>94487.17</v>
      </c>
      <c r="G1788" t="s">
        <v>12</v>
      </c>
      <c r="H1788" s="1">
        <v>2510</v>
      </c>
      <c r="I1788" s="1" t="str">
        <f>VLOOKUP(H1788,[1]DATOS!$A$4:$B$88,2,FALSE)</f>
        <v>DIRECCIÓN GENERAL DE OBRA PÚBLICA</v>
      </c>
      <c r="J1788" s="1" t="s">
        <v>4171</v>
      </c>
      <c r="K1788" s="16">
        <v>44972.531087962961</v>
      </c>
      <c r="L1788" s="18">
        <v>44879</v>
      </c>
      <c r="M1788" s="18">
        <v>45023</v>
      </c>
      <c r="N1788" s="18">
        <v>44879</v>
      </c>
    </row>
    <row r="1789" spans="1:14" x14ac:dyDescent="0.25">
      <c r="A1789" s="1" t="s">
        <v>21</v>
      </c>
      <c r="B1789" s="1">
        <v>10972</v>
      </c>
      <c r="C1789" t="s">
        <v>1975</v>
      </c>
      <c r="D1789" t="s">
        <v>1193</v>
      </c>
      <c r="E1789" s="15">
        <v>188339.45</v>
      </c>
      <c r="F1789" s="15">
        <v>109661.98</v>
      </c>
      <c r="G1789" t="s">
        <v>12</v>
      </c>
      <c r="H1789" s="1">
        <v>2510</v>
      </c>
      <c r="I1789" s="1" t="str">
        <f>VLOOKUP(H1789,[1]DATOS!$A$4:$B$88,2,FALSE)</f>
        <v>DIRECCIÓN GENERAL DE OBRA PÚBLICA</v>
      </c>
      <c r="J1789" s="1" t="s">
        <v>4172</v>
      </c>
      <c r="K1789" s="16">
        <v>44972.531284722223</v>
      </c>
      <c r="L1789" s="18">
        <v>44879</v>
      </c>
      <c r="M1789" s="18">
        <v>45023</v>
      </c>
      <c r="N1789" s="18">
        <v>44879</v>
      </c>
    </row>
    <row r="1790" spans="1:14" x14ac:dyDescent="0.25">
      <c r="A1790" s="1" t="s">
        <v>21</v>
      </c>
      <c r="B1790" s="1">
        <v>10971</v>
      </c>
      <c r="C1790" t="s">
        <v>1960</v>
      </c>
      <c r="D1790" t="s">
        <v>612</v>
      </c>
      <c r="E1790" s="15">
        <v>61819.06</v>
      </c>
      <c r="F1790" s="15">
        <v>57948.51</v>
      </c>
      <c r="G1790" t="s">
        <v>12</v>
      </c>
      <c r="H1790" s="1">
        <v>2510</v>
      </c>
      <c r="I1790" s="1" t="str">
        <f>VLOOKUP(H1790,[1]DATOS!$A$4:$B$88,2,FALSE)</f>
        <v>DIRECCIÓN GENERAL DE OBRA PÚBLICA</v>
      </c>
      <c r="J1790" s="1" t="s">
        <v>4173</v>
      </c>
      <c r="K1790" s="16">
        <v>44972.531481481485</v>
      </c>
      <c r="L1790" s="18">
        <v>44886</v>
      </c>
      <c r="M1790" s="18">
        <v>44925</v>
      </c>
      <c r="N1790" s="18">
        <v>44879</v>
      </c>
    </row>
    <row r="1791" spans="1:14" x14ac:dyDescent="0.25">
      <c r="A1791" s="1" t="s">
        <v>21</v>
      </c>
      <c r="B1791" s="1">
        <v>10970</v>
      </c>
      <c r="C1791" t="s">
        <v>1719</v>
      </c>
      <c r="D1791" t="s">
        <v>833</v>
      </c>
      <c r="E1791" s="15">
        <v>2664.59</v>
      </c>
      <c r="F1791" s="15">
        <v>2658.79</v>
      </c>
      <c r="G1791" t="s">
        <v>12</v>
      </c>
      <c r="H1791" s="1">
        <v>2510</v>
      </c>
      <c r="I1791" s="1" t="str">
        <f>VLOOKUP(H1791,[1]DATOS!$A$4:$B$88,2,FALSE)</f>
        <v>DIRECCIÓN GENERAL DE OBRA PÚBLICA</v>
      </c>
      <c r="J1791" s="1" t="s">
        <v>4174</v>
      </c>
      <c r="K1791" s="16">
        <v>44972.531678240739</v>
      </c>
      <c r="L1791" s="18">
        <v>44803</v>
      </c>
      <c r="M1791" s="18">
        <v>44822</v>
      </c>
      <c r="N1791" s="18">
        <v>44803</v>
      </c>
    </row>
    <row r="1792" spans="1:14" x14ac:dyDescent="0.25">
      <c r="A1792" s="1" t="s">
        <v>21</v>
      </c>
      <c r="B1792" s="1">
        <v>10969</v>
      </c>
      <c r="C1792" t="s">
        <v>1736</v>
      </c>
      <c r="D1792" t="s">
        <v>833</v>
      </c>
      <c r="E1792" s="15">
        <v>8990.82</v>
      </c>
      <c r="F1792" s="15">
        <v>8990.27</v>
      </c>
      <c r="G1792" t="s">
        <v>12</v>
      </c>
      <c r="H1792" s="1">
        <v>2510</v>
      </c>
      <c r="I1792" s="1" t="str">
        <f>VLOOKUP(H1792,[1]DATOS!$A$4:$B$88,2,FALSE)</f>
        <v>DIRECCIÓN GENERAL DE OBRA PÚBLICA</v>
      </c>
      <c r="J1792" s="1" t="s">
        <v>4175</v>
      </c>
      <c r="K1792" s="16">
        <v>44972.531898148147</v>
      </c>
      <c r="L1792" s="18">
        <v>44803</v>
      </c>
      <c r="M1792" s="18">
        <v>44822</v>
      </c>
      <c r="N1792" s="18">
        <v>44803</v>
      </c>
    </row>
    <row r="1793" spans="1:14" x14ac:dyDescent="0.25">
      <c r="A1793" s="1" t="s">
        <v>21</v>
      </c>
      <c r="B1793" s="1">
        <v>10968</v>
      </c>
      <c r="C1793" t="s">
        <v>1923</v>
      </c>
      <c r="D1793" t="s">
        <v>1580</v>
      </c>
      <c r="E1793" s="15">
        <v>10016.120000000001</v>
      </c>
      <c r="F1793" s="15">
        <v>10016.06</v>
      </c>
      <c r="G1793" t="s">
        <v>12</v>
      </c>
      <c r="H1793" s="1">
        <v>2510</v>
      </c>
      <c r="I1793" s="1" t="str">
        <f>VLOOKUP(H1793,[1]DATOS!$A$4:$B$88,2,FALSE)</f>
        <v>DIRECCIÓN GENERAL DE OBRA PÚBLICA</v>
      </c>
      <c r="J1793" s="1" t="s">
        <v>4176</v>
      </c>
      <c r="K1793" s="16">
        <v>44972.532071759262</v>
      </c>
      <c r="L1793" s="18">
        <v>44853</v>
      </c>
      <c r="M1793" s="18">
        <v>44915</v>
      </c>
      <c r="N1793" s="18">
        <v>44853</v>
      </c>
    </row>
    <row r="1794" spans="1:14" x14ac:dyDescent="0.25">
      <c r="A1794" s="1" t="s">
        <v>21</v>
      </c>
      <c r="B1794" s="1">
        <v>10967</v>
      </c>
      <c r="C1794" t="s">
        <v>1900</v>
      </c>
      <c r="D1794" t="s">
        <v>821</v>
      </c>
      <c r="E1794" s="15">
        <v>22768.91</v>
      </c>
      <c r="F1794" s="15">
        <v>22739.16</v>
      </c>
      <c r="G1794" t="s">
        <v>12</v>
      </c>
      <c r="H1794" s="1">
        <v>2510</v>
      </c>
      <c r="I1794" s="1" t="str">
        <f>VLOOKUP(H1794,[1]DATOS!$A$4:$B$88,2,FALSE)</f>
        <v>DIRECCIÓN GENERAL DE OBRA PÚBLICA</v>
      </c>
      <c r="J1794" s="1" t="s">
        <v>4177</v>
      </c>
      <c r="K1794" s="16">
        <v>44972.53224537037</v>
      </c>
      <c r="L1794" s="18">
        <v>44847</v>
      </c>
      <c r="M1794" s="18">
        <v>44911</v>
      </c>
      <c r="N1794" s="18">
        <v>44847</v>
      </c>
    </row>
    <row r="1795" spans="1:14" x14ac:dyDescent="0.25">
      <c r="A1795" s="1" t="s">
        <v>21</v>
      </c>
      <c r="B1795" s="1">
        <v>10966</v>
      </c>
      <c r="C1795" t="s">
        <v>1894</v>
      </c>
      <c r="D1795" t="s">
        <v>818</v>
      </c>
      <c r="E1795" s="15">
        <v>22123.48</v>
      </c>
      <c r="F1795" s="15">
        <v>0</v>
      </c>
      <c r="G1795" t="s">
        <v>12</v>
      </c>
      <c r="H1795" s="1">
        <v>2510</v>
      </c>
      <c r="I1795" s="1" t="str">
        <f>VLOOKUP(H1795,[1]DATOS!$A$4:$B$88,2,FALSE)</f>
        <v>DIRECCIÓN GENERAL DE OBRA PÚBLICA</v>
      </c>
      <c r="J1795" s="1" t="s">
        <v>4178</v>
      </c>
      <c r="K1795" s="16">
        <v>44972.532407407409</v>
      </c>
      <c r="L1795" s="18">
        <v>44854</v>
      </c>
      <c r="M1795" s="18">
        <v>44995</v>
      </c>
      <c r="N1795" s="18">
        <v>44854</v>
      </c>
    </row>
    <row r="1796" spans="1:14" x14ac:dyDescent="0.25">
      <c r="A1796" s="1" t="s">
        <v>21</v>
      </c>
      <c r="B1796" s="1">
        <v>10965</v>
      </c>
      <c r="C1796" t="s">
        <v>1992</v>
      </c>
      <c r="D1796" t="s">
        <v>1993</v>
      </c>
      <c r="E1796" s="15">
        <v>3448879.4</v>
      </c>
      <c r="F1796" s="15">
        <v>2669307.62</v>
      </c>
      <c r="G1796" t="s">
        <v>12</v>
      </c>
      <c r="H1796" s="1">
        <v>2510</v>
      </c>
      <c r="I1796" s="1" t="str">
        <f>VLOOKUP(H1796,[1]DATOS!$A$4:$B$88,2,FALSE)</f>
        <v>DIRECCIÓN GENERAL DE OBRA PÚBLICA</v>
      </c>
      <c r="J1796" s="1" t="s">
        <v>4179</v>
      </c>
      <c r="K1796" s="16">
        <v>44972.532696759263</v>
      </c>
      <c r="L1796" s="18">
        <v>44886</v>
      </c>
      <c r="M1796" s="18">
        <v>45023</v>
      </c>
      <c r="N1796" s="18">
        <v>44882</v>
      </c>
    </row>
    <row r="1797" spans="1:14" x14ac:dyDescent="0.25">
      <c r="A1797" s="1" t="s">
        <v>21</v>
      </c>
      <c r="B1797" s="1">
        <v>10964</v>
      </c>
      <c r="C1797" t="s">
        <v>1372</v>
      </c>
      <c r="D1797" t="s">
        <v>910</v>
      </c>
      <c r="E1797" s="15">
        <v>2519489.1</v>
      </c>
      <c r="F1797" s="15">
        <v>2519489.1</v>
      </c>
      <c r="G1797" t="s">
        <v>12</v>
      </c>
      <c r="H1797" s="1">
        <v>2510</v>
      </c>
      <c r="I1797" s="1" t="str">
        <f>VLOOKUP(H1797,[1]DATOS!$A$4:$B$88,2,FALSE)</f>
        <v>DIRECCIÓN GENERAL DE OBRA PÚBLICA</v>
      </c>
      <c r="J1797" s="1" t="s">
        <v>4180</v>
      </c>
      <c r="K1797" s="16">
        <v>44972.532962962963</v>
      </c>
      <c r="L1797" s="18">
        <v>44886</v>
      </c>
      <c r="M1797" s="18">
        <v>45023</v>
      </c>
      <c r="N1797" s="18">
        <v>44882</v>
      </c>
    </row>
    <row r="1798" spans="1:14" x14ac:dyDescent="0.25">
      <c r="A1798" s="1" t="s">
        <v>21</v>
      </c>
      <c r="B1798" s="1">
        <v>10963</v>
      </c>
      <c r="C1798" t="s">
        <v>1994</v>
      </c>
      <c r="D1798" t="s">
        <v>1233</v>
      </c>
      <c r="E1798" s="15">
        <v>8061080.9100000001</v>
      </c>
      <c r="F1798" s="15">
        <v>4655880.58</v>
      </c>
      <c r="G1798" t="s">
        <v>12</v>
      </c>
      <c r="H1798" s="1">
        <v>2112</v>
      </c>
      <c r="I1798" s="1" t="str">
        <f>VLOOKUP(H1798,[1]DATOS!$A$4:$B$88,2,FALSE)</f>
        <v>DIRECCIÓN DE ATRACCIÓN DE INVERSIONES</v>
      </c>
      <c r="J1798" s="1" t="s">
        <v>4181</v>
      </c>
      <c r="K1798" s="16">
        <v>44972.533506944441</v>
      </c>
      <c r="L1798" s="18">
        <v>44886</v>
      </c>
      <c r="M1798" s="18">
        <v>45044</v>
      </c>
      <c r="N1798" s="18">
        <v>44882</v>
      </c>
    </row>
    <row r="1799" spans="1:14" x14ac:dyDescent="0.25">
      <c r="A1799" s="1" t="s">
        <v>21</v>
      </c>
      <c r="B1799" s="1">
        <v>10962</v>
      </c>
      <c r="C1799" t="s">
        <v>1995</v>
      </c>
      <c r="D1799" t="s">
        <v>999</v>
      </c>
      <c r="E1799" s="15">
        <v>0.06</v>
      </c>
      <c r="F1799" s="15">
        <v>0</v>
      </c>
      <c r="G1799" t="s">
        <v>12</v>
      </c>
      <c r="H1799" s="1">
        <v>1816</v>
      </c>
      <c r="I1799" s="1" t="str">
        <f>VLOOKUP(H1799,[1]DATOS!$A$4:$B$88,2,FALSE)</f>
        <v>DIRECCIÓN DE PROGRAMAS ESTRATÉGICOS</v>
      </c>
      <c r="J1799" s="1" t="s">
        <v>4182</v>
      </c>
      <c r="K1799" s="16">
        <v>44972.533333333333</v>
      </c>
      <c r="L1799" s="18">
        <v>44886</v>
      </c>
      <c r="M1799" s="18">
        <v>44918</v>
      </c>
      <c r="N1799" s="18">
        <v>44882</v>
      </c>
    </row>
    <row r="1800" spans="1:14" x14ac:dyDescent="0.25">
      <c r="A1800" s="1" t="s">
        <v>21</v>
      </c>
      <c r="B1800" s="1">
        <v>10961</v>
      </c>
      <c r="C1800" t="s">
        <v>1996</v>
      </c>
      <c r="D1800" t="s">
        <v>594</v>
      </c>
      <c r="E1800" s="15">
        <v>149985.68</v>
      </c>
      <c r="F1800" s="15">
        <v>149985.68</v>
      </c>
      <c r="G1800" t="s">
        <v>12</v>
      </c>
      <c r="H1800" s="1">
        <v>1816</v>
      </c>
      <c r="I1800" s="1" t="str">
        <f>VLOOKUP(H1800,[1]DATOS!$A$4:$B$88,2,FALSE)</f>
        <v>DIRECCIÓN DE PROGRAMAS ESTRATÉGICOS</v>
      </c>
      <c r="J1800" s="1" t="s">
        <v>4183</v>
      </c>
      <c r="K1800" s="16">
        <v>44972.533715277779</v>
      </c>
      <c r="L1800" s="18">
        <v>44886</v>
      </c>
      <c r="M1800" s="18">
        <v>44918</v>
      </c>
      <c r="N1800" s="18">
        <v>44882</v>
      </c>
    </row>
    <row r="1801" spans="1:14" x14ac:dyDescent="0.25">
      <c r="A1801" s="1" t="s">
        <v>21</v>
      </c>
      <c r="B1801" s="1">
        <v>10960</v>
      </c>
      <c r="C1801" t="s">
        <v>1997</v>
      </c>
      <c r="D1801" t="s">
        <v>1183</v>
      </c>
      <c r="E1801" s="15">
        <v>418930.37</v>
      </c>
      <c r="F1801" s="15">
        <v>418926.22</v>
      </c>
      <c r="G1801" t="s">
        <v>12</v>
      </c>
      <c r="H1801" s="1">
        <v>2510</v>
      </c>
      <c r="I1801" s="1" t="str">
        <f>VLOOKUP(H1801,[1]DATOS!$A$4:$B$88,2,FALSE)</f>
        <v>DIRECCIÓN GENERAL DE OBRA PÚBLICA</v>
      </c>
      <c r="J1801" s="1" t="s">
        <v>4184</v>
      </c>
      <c r="K1801" s="16">
        <v>44972.533912037034</v>
      </c>
      <c r="L1801" s="18">
        <v>44886</v>
      </c>
      <c r="M1801" s="18">
        <v>45009</v>
      </c>
      <c r="N1801" s="18">
        <v>44879</v>
      </c>
    </row>
    <row r="1802" spans="1:14" x14ac:dyDescent="0.25">
      <c r="A1802" s="1" t="s">
        <v>21</v>
      </c>
      <c r="B1802" s="1">
        <v>10959</v>
      </c>
      <c r="C1802" t="s">
        <v>1998</v>
      </c>
      <c r="D1802" t="s">
        <v>937</v>
      </c>
      <c r="E1802" s="15">
        <v>38152.370000000003</v>
      </c>
      <c r="F1802" s="15">
        <v>9741.09</v>
      </c>
      <c r="G1802" t="s">
        <v>12</v>
      </c>
      <c r="H1802" s="1">
        <v>2510</v>
      </c>
      <c r="I1802" s="1" t="str">
        <f>VLOOKUP(H1802,[1]DATOS!$A$4:$B$88,2,FALSE)</f>
        <v>DIRECCIÓN GENERAL DE OBRA PÚBLICA</v>
      </c>
      <c r="J1802" s="1" t="s">
        <v>4185</v>
      </c>
      <c r="K1802" s="16">
        <v>44972.534074074072</v>
      </c>
      <c r="L1802" s="18">
        <v>44872</v>
      </c>
      <c r="M1802" s="18">
        <v>44918</v>
      </c>
      <c r="N1802" s="18">
        <v>44869</v>
      </c>
    </row>
    <row r="1803" spans="1:14" x14ac:dyDescent="0.25">
      <c r="A1803" s="1" t="s">
        <v>21</v>
      </c>
      <c r="B1803" s="1">
        <v>10958</v>
      </c>
      <c r="C1803" t="s">
        <v>1999</v>
      </c>
      <c r="D1803" t="s">
        <v>835</v>
      </c>
      <c r="E1803" s="15">
        <v>13186.59</v>
      </c>
      <c r="F1803" s="15">
        <v>0</v>
      </c>
      <c r="G1803" t="s">
        <v>12</v>
      </c>
      <c r="H1803" s="1">
        <v>2510</v>
      </c>
      <c r="I1803" s="1" t="str">
        <f>VLOOKUP(H1803,[1]DATOS!$A$4:$B$88,2,FALSE)</f>
        <v>DIRECCIÓN GENERAL DE OBRA PÚBLICA</v>
      </c>
      <c r="J1803" s="1" t="s">
        <v>4186</v>
      </c>
      <c r="K1803" s="16">
        <v>44972.534247685187</v>
      </c>
      <c r="L1803" s="18">
        <v>44872</v>
      </c>
      <c r="M1803" s="18">
        <v>44918</v>
      </c>
      <c r="N1803" s="18">
        <v>44872</v>
      </c>
    </row>
    <row r="1804" spans="1:14" x14ac:dyDescent="0.25">
      <c r="A1804" s="1" t="s">
        <v>21</v>
      </c>
      <c r="B1804" s="1">
        <v>10957</v>
      </c>
      <c r="C1804" t="s">
        <v>1985</v>
      </c>
      <c r="D1804" t="s">
        <v>981</v>
      </c>
      <c r="E1804" s="15">
        <v>162857.81</v>
      </c>
      <c r="F1804" s="15">
        <v>162857.81</v>
      </c>
      <c r="G1804" t="s">
        <v>12</v>
      </c>
      <c r="H1804" s="1">
        <v>2510</v>
      </c>
      <c r="I1804" s="1" t="str">
        <f>VLOOKUP(H1804,[1]DATOS!$A$4:$B$88,2,FALSE)</f>
        <v>DIRECCIÓN GENERAL DE OBRA PÚBLICA</v>
      </c>
      <c r="J1804" s="1" t="s">
        <v>4187</v>
      </c>
      <c r="K1804" s="16">
        <v>44972.53533564815</v>
      </c>
      <c r="L1804" s="18">
        <v>44886</v>
      </c>
      <c r="M1804" s="18">
        <v>44981</v>
      </c>
      <c r="N1804" s="18">
        <v>44886</v>
      </c>
    </row>
    <row r="1805" spans="1:14" x14ac:dyDescent="0.25">
      <c r="A1805" s="1" t="s">
        <v>21</v>
      </c>
      <c r="B1805" s="1">
        <v>10956</v>
      </c>
      <c r="C1805" t="s">
        <v>2000</v>
      </c>
      <c r="D1805" t="s">
        <v>1324</v>
      </c>
      <c r="E1805" s="15">
        <v>214918.85</v>
      </c>
      <c r="F1805" s="15">
        <v>210094.85</v>
      </c>
      <c r="G1805" t="s">
        <v>12</v>
      </c>
      <c r="H1805" s="1">
        <v>2510</v>
      </c>
      <c r="I1805" s="1" t="str">
        <f>VLOOKUP(H1805,[1]DATOS!$A$4:$B$88,2,FALSE)</f>
        <v>DIRECCIÓN GENERAL DE OBRA PÚBLICA</v>
      </c>
      <c r="J1805" s="1" t="s">
        <v>4188</v>
      </c>
      <c r="K1805" s="16">
        <v>44972.535868055558</v>
      </c>
      <c r="L1805" s="18">
        <v>44893</v>
      </c>
      <c r="M1805" s="18">
        <v>45002</v>
      </c>
      <c r="N1805" s="18">
        <v>44888</v>
      </c>
    </row>
    <row r="1806" spans="1:14" x14ac:dyDescent="0.25">
      <c r="A1806" s="1" t="s">
        <v>21</v>
      </c>
      <c r="B1806" s="1">
        <v>10955</v>
      </c>
      <c r="C1806" t="s">
        <v>2001</v>
      </c>
      <c r="D1806" t="s">
        <v>1849</v>
      </c>
      <c r="E1806" s="15">
        <v>5535165.4100000001</v>
      </c>
      <c r="F1806" s="15">
        <v>1192534.8999999999</v>
      </c>
      <c r="G1806" t="s">
        <v>12</v>
      </c>
      <c r="H1806" s="1">
        <v>2510</v>
      </c>
      <c r="I1806" s="1" t="str">
        <f>VLOOKUP(H1806,[1]DATOS!$A$4:$B$88,2,FALSE)</f>
        <v>DIRECCIÓN GENERAL DE OBRA PÚBLICA</v>
      </c>
      <c r="J1806" s="1" t="s">
        <v>4189</v>
      </c>
      <c r="K1806" s="16">
        <v>44972.536041666666</v>
      </c>
      <c r="L1806" s="18">
        <v>44893</v>
      </c>
      <c r="M1806" s="18">
        <v>45009</v>
      </c>
      <c r="N1806" s="18">
        <v>44888</v>
      </c>
    </row>
    <row r="1807" spans="1:14" x14ac:dyDescent="0.25">
      <c r="A1807" s="1" t="s">
        <v>21</v>
      </c>
      <c r="B1807" s="1">
        <v>10954</v>
      </c>
      <c r="C1807" t="s">
        <v>2002</v>
      </c>
      <c r="D1807" t="s">
        <v>1205</v>
      </c>
      <c r="E1807" s="15">
        <v>517904.39</v>
      </c>
      <c r="F1807" s="15">
        <v>363806</v>
      </c>
      <c r="G1807" t="s">
        <v>12</v>
      </c>
      <c r="H1807" s="1">
        <v>2510</v>
      </c>
      <c r="I1807" s="1" t="str">
        <f>VLOOKUP(H1807,[1]DATOS!$A$4:$B$88,2,FALSE)</f>
        <v>DIRECCIÓN GENERAL DE OBRA PÚBLICA</v>
      </c>
      <c r="J1807" s="1" t="s">
        <v>4190</v>
      </c>
      <c r="K1807" s="16">
        <v>44972.536203703705</v>
      </c>
      <c r="L1807" s="18">
        <v>44893</v>
      </c>
      <c r="M1807" s="18">
        <v>45003</v>
      </c>
      <c r="N1807" s="18">
        <v>44889</v>
      </c>
    </row>
    <row r="1808" spans="1:14" x14ac:dyDescent="0.25">
      <c r="A1808" s="1" t="s">
        <v>21</v>
      </c>
      <c r="B1808" s="1">
        <v>10953</v>
      </c>
      <c r="C1808" t="s">
        <v>2003</v>
      </c>
      <c r="D1808" t="s">
        <v>1042</v>
      </c>
      <c r="E1808" s="15">
        <v>1869072.1</v>
      </c>
      <c r="F1808" s="15">
        <v>1869071.67</v>
      </c>
      <c r="G1808" t="s">
        <v>12</v>
      </c>
      <c r="H1808" s="1">
        <v>1810</v>
      </c>
      <c r="I1808" s="1" t="str">
        <f>VLOOKUP(H1808,[1]DATOS!$A$4:$B$88,2,FALSE)</f>
        <v>DIRECCIÓN GENERAL DE DESARROLLO RURAL</v>
      </c>
      <c r="J1808" s="1" t="s">
        <v>4191</v>
      </c>
      <c r="K1808" s="16">
        <v>44972.536469907405</v>
      </c>
      <c r="L1808" s="18">
        <v>44907</v>
      </c>
      <c r="M1808" s="18">
        <v>45017</v>
      </c>
      <c r="N1808" s="18">
        <v>44889</v>
      </c>
    </row>
    <row r="1809" spans="1:14" x14ac:dyDescent="0.25">
      <c r="A1809" s="1" t="s">
        <v>21</v>
      </c>
      <c r="B1809" s="1">
        <v>10952</v>
      </c>
      <c r="C1809" t="s">
        <v>2004</v>
      </c>
      <c r="D1809" t="s">
        <v>2005</v>
      </c>
      <c r="E1809" s="15">
        <v>1382762.44</v>
      </c>
      <c r="F1809" s="15">
        <v>1382762.4</v>
      </c>
      <c r="G1809" t="s">
        <v>12</v>
      </c>
      <c r="H1809" s="1">
        <v>1810</v>
      </c>
      <c r="I1809" s="1" t="str">
        <f>VLOOKUP(H1809,[1]DATOS!$A$4:$B$88,2,FALSE)</f>
        <v>DIRECCIÓN GENERAL DE DESARROLLO RURAL</v>
      </c>
      <c r="J1809" s="1" t="s">
        <v>4192</v>
      </c>
      <c r="K1809" s="16">
        <v>44972.536631944444</v>
      </c>
      <c r="L1809" s="18">
        <v>44907</v>
      </c>
      <c r="M1809" s="18">
        <v>45003</v>
      </c>
      <c r="N1809" s="18">
        <v>44889</v>
      </c>
    </row>
    <row r="1810" spans="1:14" x14ac:dyDescent="0.25">
      <c r="A1810" s="1" t="s">
        <v>21</v>
      </c>
      <c r="B1810" s="1">
        <v>10951</v>
      </c>
      <c r="C1810" t="s">
        <v>2006</v>
      </c>
      <c r="D1810" t="s">
        <v>854</v>
      </c>
      <c r="E1810" s="15">
        <v>1297801.49</v>
      </c>
      <c r="F1810" s="15">
        <v>1280529.8999999999</v>
      </c>
      <c r="G1810" t="s">
        <v>12</v>
      </c>
      <c r="H1810" s="1">
        <v>1810</v>
      </c>
      <c r="I1810" s="1" t="str">
        <f>VLOOKUP(H1810,[1]DATOS!$A$4:$B$88,2,FALSE)</f>
        <v>DIRECCIÓN GENERAL DE DESARROLLO RURAL</v>
      </c>
      <c r="J1810" s="1" t="s">
        <v>4193</v>
      </c>
      <c r="K1810" s="16">
        <v>44972.536793981482</v>
      </c>
      <c r="L1810" s="18">
        <v>44907</v>
      </c>
      <c r="M1810" s="18">
        <v>45003</v>
      </c>
      <c r="N1810" s="18">
        <v>44889</v>
      </c>
    </row>
    <row r="1811" spans="1:14" x14ac:dyDescent="0.25">
      <c r="A1811" s="1" t="s">
        <v>21</v>
      </c>
      <c r="B1811" s="1">
        <v>10950</v>
      </c>
      <c r="C1811" t="s">
        <v>2007</v>
      </c>
      <c r="D1811" t="s">
        <v>1129</v>
      </c>
      <c r="E1811" s="15">
        <v>2120286.62</v>
      </c>
      <c r="F1811" s="15">
        <v>2119881.2599999998</v>
      </c>
      <c r="G1811" t="s">
        <v>12</v>
      </c>
      <c r="H1811" s="1">
        <v>1810</v>
      </c>
      <c r="I1811" s="1" t="str">
        <f>VLOOKUP(H1811,[1]DATOS!$A$4:$B$88,2,FALSE)</f>
        <v>DIRECCIÓN GENERAL DE DESARROLLO RURAL</v>
      </c>
      <c r="J1811" s="1" t="s">
        <v>4194</v>
      </c>
      <c r="K1811" s="16">
        <v>44972.536990740744</v>
      </c>
      <c r="L1811" s="18">
        <v>44907</v>
      </c>
      <c r="M1811" s="18">
        <v>45017</v>
      </c>
      <c r="N1811" s="18">
        <v>44889</v>
      </c>
    </row>
    <row r="1812" spans="1:14" x14ac:dyDescent="0.25">
      <c r="A1812" s="1" t="s">
        <v>21</v>
      </c>
      <c r="B1812" s="1">
        <v>10949</v>
      </c>
      <c r="C1812" t="s">
        <v>2008</v>
      </c>
      <c r="D1812" t="s">
        <v>1417</v>
      </c>
      <c r="E1812" s="15">
        <v>339980.87</v>
      </c>
      <c r="F1812" s="15">
        <v>307327.8</v>
      </c>
      <c r="G1812" t="s">
        <v>12</v>
      </c>
      <c r="H1812" s="1">
        <v>2510</v>
      </c>
      <c r="I1812" s="1" t="str">
        <f>VLOOKUP(H1812,[1]DATOS!$A$4:$B$88,2,FALSE)</f>
        <v>DIRECCIÓN GENERAL DE OBRA PÚBLICA</v>
      </c>
      <c r="J1812" s="1" t="s">
        <v>4195</v>
      </c>
      <c r="K1812" s="16">
        <v>44972.537199074075</v>
      </c>
      <c r="L1812" s="18">
        <v>44893</v>
      </c>
      <c r="M1812" s="18">
        <v>44961</v>
      </c>
      <c r="N1812" s="18">
        <v>44887</v>
      </c>
    </row>
    <row r="1813" spans="1:14" x14ac:dyDescent="0.25">
      <c r="A1813" s="1" t="s">
        <v>21</v>
      </c>
      <c r="B1813" s="1">
        <v>10948</v>
      </c>
      <c r="C1813" t="s">
        <v>1991</v>
      </c>
      <c r="D1813" t="s">
        <v>2009</v>
      </c>
      <c r="E1813" s="15">
        <v>2543103.4500000002</v>
      </c>
      <c r="F1813" s="15">
        <v>2542164.1</v>
      </c>
      <c r="G1813" t="s">
        <v>12</v>
      </c>
      <c r="H1813" s="1">
        <v>5011</v>
      </c>
      <c r="I1813" s="1" t="str">
        <f>VLOOKUP(H1813,[1]DATOS!$A$4:$B$88,2,FALSE)</f>
        <v>COMISIÓN MUNICIPAL DE CULTURA FÍSICA Y DEPORTE</v>
      </c>
      <c r="J1813" s="1" t="s">
        <v>4196</v>
      </c>
      <c r="K1813" s="16">
        <v>44972.53738425926</v>
      </c>
      <c r="L1813" s="18">
        <v>44872</v>
      </c>
      <c r="M1813" s="18">
        <v>45016</v>
      </c>
      <c r="N1813" s="18">
        <v>44865</v>
      </c>
    </row>
    <row r="1814" spans="1:14" x14ac:dyDescent="0.25">
      <c r="A1814" s="1" t="s">
        <v>21</v>
      </c>
      <c r="B1814" s="1">
        <v>10947</v>
      </c>
      <c r="C1814" t="s">
        <v>2010</v>
      </c>
      <c r="D1814" t="s">
        <v>879</v>
      </c>
      <c r="E1814" s="15">
        <v>256479.23</v>
      </c>
      <c r="F1814" s="15">
        <v>256479.23</v>
      </c>
      <c r="G1814" t="s">
        <v>12</v>
      </c>
      <c r="H1814" s="1">
        <v>2510</v>
      </c>
      <c r="I1814" s="1" t="str">
        <f>VLOOKUP(H1814,[1]DATOS!$A$4:$B$88,2,FALSE)</f>
        <v>DIRECCIÓN GENERAL DE OBRA PÚBLICA</v>
      </c>
      <c r="J1814" s="1" t="s">
        <v>4197</v>
      </c>
      <c r="K1814" s="16">
        <v>44972.537557870368</v>
      </c>
      <c r="L1814" s="18">
        <v>44886</v>
      </c>
      <c r="M1814" s="18">
        <v>44968</v>
      </c>
      <c r="N1814" s="18">
        <v>44875</v>
      </c>
    </row>
    <row r="1815" spans="1:14" x14ac:dyDescent="0.25">
      <c r="A1815" s="1" t="s">
        <v>21</v>
      </c>
      <c r="B1815" s="1">
        <v>10946</v>
      </c>
      <c r="C1815" t="s">
        <v>1966</v>
      </c>
      <c r="D1815" t="s">
        <v>1081</v>
      </c>
      <c r="E1815" s="15">
        <v>152101.54</v>
      </c>
      <c r="F1815" s="15">
        <v>152101.54</v>
      </c>
      <c r="G1815" t="s">
        <v>12</v>
      </c>
      <c r="H1815" s="1">
        <v>2510</v>
      </c>
      <c r="I1815" s="1" t="str">
        <f>VLOOKUP(H1815,[1]DATOS!$A$4:$B$88,2,FALSE)</f>
        <v>DIRECCIÓN GENERAL DE OBRA PÚBLICA</v>
      </c>
      <c r="J1815" s="1" t="s">
        <v>4198</v>
      </c>
      <c r="K1815" s="16">
        <v>44972.537731481483</v>
      </c>
      <c r="L1815" s="18">
        <v>44886</v>
      </c>
      <c r="M1815" s="18">
        <v>44953</v>
      </c>
      <c r="N1815" s="18">
        <v>44886</v>
      </c>
    </row>
    <row r="1816" spans="1:14" x14ac:dyDescent="0.25">
      <c r="A1816" s="1" t="s">
        <v>21</v>
      </c>
      <c r="B1816" s="1">
        <v>10945</v>
      </c>
      <c r="C1816" t="s">
        <v>1967</v>
      </c>
      <c r="D1816" t="s">
        <v>890</v>
      </c>
      <c r="E1816" s="15">
        <v>147903.09</v>
      </c>
      <c r="F1816" s="15">
        <v>137116.76999999999</v>
      </c>
      <c r="G1816" t="s">
        <v>12</v>
      </c>
      <c r="H1816" s="1">
        <v>2510</v>
      </c>
      <c r="I1816" s="1" t="str">
        <f>VLOOKUP(H1816,[1]DATOS!$A$4:$B$88,2,FALSE)</f>
        <v>DIRECCIÓN GENERAL DE OBRA PÚBLICA</v>
      </c>
      <c r="J1816" s="1" t="s">
        <v>4199</v>
      </c>
      <c r="K1816" s="16">
        <v>44972.537905092591</v>
      </c>
      <c r="L1816" s="18">
        <v>44886</v>
      </c>
      <c r="M1816" s="18">
        <v>45015</v>
      </c>
      <c r="N1816" s="18">
        <v>44886</v>
      </c>
    </row>
    <row r="1817" spans="1:14" x14ac:dyDescent="0.25">
      <c r="A1817" s="1" t="s">
        <v>21</v>
      </c>
      <c r="B1817" s="1">
        <v>10944</v>
      </c>
      <c r="C1817" t="s">
        <v>2011</v>
      </c>
      <c r="D1817" t="s">
        <v>1311</v>
      </c>
      <c r="E1817" s="15">
        <v>80400.69</v>
      </c>
      <c r="F1817" s="15">
        <v>80400.69</v>
      </c>
      <c r="G1817" t="s">
        <v>12</v>
      </c>
      <c r="H1817" s="1">
        <v>2510</v>
      </c>
      <c r="I1817" s="1" t="str">
        <f>VLOOKUP(H1817,[1]DATOS!$A$4:$B$88,2,FALSE)</f>
        <v>DIRECCIÓN GENERAL DE OBRA PÚBLICA</v>
      </c>
      <c r="J1817" s="1" t="s">
        <v>4200</v>
      </c>
      <c r="K1817" s="16">
        <v>44972.538090277776</v>
      </c>
      <c r="L1817" s="18">
        <v>44886</v>
      </c>
      <c r="M1817" s="18">
        <v>44912</v>
      </c>
      <c r="N1817" s="18">
        <v>44886</v>
      </c>
    </row>
    <row r="1818" spans="1:14" x14ac:dyDescent="0.25">
      <c r="A1818" s="1" t="s">
        <v>21</v>
      </c>
      <c r="B1818" s="1">
        <v>10943</v>
      </c>
      <c r="C1818" t="s">
        <v>1968</v>
      </c>
      <c r="D1818" t="s">
        <v>878</v>
      </c>
      <c r="E1818" s="15">
        <v>85106.83</v>
      </c>
      <c r="F1818" s="15">
        <v>85010.19</v>
      </c>
      <c r="G1818" t="s">
        <v>12</v>
      </c>
      <c r="H1818" s="1">
        <v>2510</v>
      </c>
      <c r="I1818" s="1" t="str">
        <f>VLOOKUP(H1818,[1]DATOS!$A$4:$B$88,2,FALSE)</f>
        <v>DIRECCIÓN GENERAL DE OBRA PÚBLICA</v>
      </c>
      <c r="J1818" s="1" t="s">
        <v>4201</v>
      </c>
      <c r="K1818" s="16">
        <v>44972.538298611114</v>
      </c>
      <c r="L1818" s="18">
        <v>44886</v>
      </c>
      <c r="M1818" s="18">
        <v>45009</v>
      </c>
      <c r="N1818" s="18">
        <v>44886</v>
      </c>
    </row>
    <row r="1819" spans="1:14" x14ac:dyDescent="0.25">
      <c r="A1819" s="1" t="s">
        <v>21</v>
      </c>
      <c r="B1819" s="1">
        <v>10942</v>
      </c>
      <c r="C1819" t="s">
        <v>1969</v>
      </c>
      <c r="D1819" t="s">
        <v>932</v>
      </c>
      <c r="E1819" s="15">
        <v>116999.92</v>
      </c>
      <c r="F1819" s="15">
        <v>116999.92</v>
      </c>
      <c r="G1819" t="s">
        <v>12</v>
      </c>
      <c r="H1819" s="1">
        <v>2510</v>
      </c>
      <c r="I1819" s="1" t="str">
        <f>VLOOKUP(H1819,[1]DATOS!$A$4:$B$88,2,FALSE)</f>
        <v>DIRECCIÓN GENERAL DE OBRA PÚBLICA</v>
      </c>
      <c r="J1819" s="1" t="s">
        <v>4202</v>
      </c>
      <c r="K1819" s="16">
        <v>44972.538472222222</v>
      </c>
      <c r="L1819" s="18">
        <v>44886</v>
      </c>
      <c r="M1819" s="18">
        <v>45009</v>
      </c>
      <c r="N1819" s="18">
        <v>44886</v>
      </c>
    </row>
    <row r="1820" spans="1:14" x14ac:dyDescent="0.25">
      <c r="A1820" s="1" t="s">
        <v>21</v>
      </c>
      <c r="B1820" s="1">
        <v>10941</v>
      </c>
      <c r="C1820" t="s">
        <v>2012</v>
      </c>
      <c r="D1820" t="s">
        <v>878</v>
      </c>
      <c r="E1820" s="15">
        <v>76384.97</v>
      </c>
      <c r="F1820" s="15">
        <v>75305.960000000006</v>
      </c>
      <c r="G1820" t="s">
        <v>12</v>
      </c>
      <c r="H1820" s="1">
        <v>2510</v>
      </c>
      <c r="I1820" s="1" t="str">
        <f>VLOOKUP(H1820,[1]DATOS!$A$4:$B$88,2,FALSE)</f>
        <v>DIRECCIÓN GENERAL DE OBRA PÚBLICA</v>
      </c>
      <c r="J1820" s="1" t="s">
        <v>4203</v>
      </c>
      <c r="K1820" s="16">
        <v>44972.538645833331</v>
      </c>
      <c r="L1820" s="18">
        <v>44886</v>
      </c>
      <c r="M1820" s="18">
        <v>44912</v>
      </c>
      <c r="N1820" s="18">
        <v>44886</v>
      </c>
    </row>
    <row r="1821" spans="1:14" x14ac:dyDescent="0.25">
      <c r="A1821" s="1" t="s">
        <v>21</v>
      </c>
      <c r="B1821" s="1">
        <v>10940</v>
      </c>
      <c r="C1821" t="s">
        <v>2013</v>
      </c>
      <c r="D1821" t="s">
        <v>966</v>
      </c>
      <c r="E1821" s="15">
        <v>74374.17</v>
      </c>
      <c r="F1821" s="15">
        <v>74352.45</v>
      </c>
      <c r="G1821" t="s">
        <v>12</v>
      </c>
      <c r="H1821" s="1">
        <v>2510</v>
      </c>
      <c r="I1821" s="1" t="str">
        <f>VLOOKUP(H1821,[1]DATOS!$A$4:$B$88,2,FALSE)</f>
        <v>DIRECCIÓN GENERAL DE OBRA PÚBLICA</v>
      </c>
      <c r="J1821" s="1" t="s">
        <v>4204</v>
      </c>
      <c r="K1821" s="16">
        <v>44972.538842592592</v>
      </c>
      <c r="L1821" s="18">
        <v>44886</v>
      </c>
      <c r="M1821" s="18">
        <v>44912</v>
      </c>
      <c r="N1821" s="18">
        <v>44886</v>
      </c>
    </row>
    <row r="1822" spans="1:14" x14ac:dyDescent="0.25">
      <c r="A1822" s="1" t="s">
        <v>21</v>
      </c>
      <c r="B1822" s="1">
        <v>10939</v>
      </c>
      <c r="C1822" t="s">
        <v>1986</v>
      </c>
      <c r="D1822" t="s">
        <v>932</v>
      </c>
      <c r="E1822" s="15">
        <v>53694.62</v>
      </c>
      <c r="F1822" s="15">
        <v>53672.14</v>
      </c>
      <c r="G1822" t="s">
        <v>12</v>
      </c>
      <c r="H1822" s="1">
        <v>2510</v>
      </c>
      <c r="I1822" s="1" t="str">
        <f>VLOOKUP(H1822,[1]DATOS!$A$4:$B$88,2,FALSE)</f>
        <v>DIRECCIÓN GENERAL DE OBRA PÚBLICA</v>
      </c>
      <c r="J1822" s="1" t="s">
        <v>4205</v>
      </c>
      <c r="K1822" s="16">
        <v>44972.539027777777</v>
      </c>
      <c r="L1822" s="18">
        <v>44886</v>
      </c>
      <c r="M1822" s="18">
        <v>44912</v>
      </c>
      <c r="N1822" s="18">
        <v>44886</v>
      </c>
    </row>
    <row r="1823" spans="1:14" x14ac:dyDescent="0.25">
      <c r="A1823" s="1" t="s">
        <v>21</v>
      </c>
      <c r="B1823" s="1">
        <v>10938</v>
      </c>
      <c r="C1823" t="s">
        <v>2014</v>
      </c>
      <c r="D1823" t="s">
        <v>2015</v>
      </c>
      <c r="E1823" s="15">
        <v>12101.03</v>
      </c>
      <c r="F1823" s="15">
        <v>12101.03</v>
      </c>
      <c r="G1823" t="s">
        <v>12</v>
      </c>
      <c r="H1823" s="1">
        <v>2510</v>
      </c>
      <c r="I1823" s="1" t="str">
        <f>VLOOKUP(H1823,[1]DATOS!$A$4:$B$88,2,FALSE)</f>
        <v>DIRECCIÓN GENERAL DE OBRA PÚBLICA</v>
      </c>
      <c r="J1823" s="1" t="s">
        <v>4206</v>
      </c>
      <c r="K1823" s="16">
        <v>44972.539201388892</v>
      </c>
      <c r="L1823" s="18">
        <v>44886</v>
      </c>
      <c r="M1823" s="18">
        <v>44912</v>
      </c>
      <c r="N1823" s="18">
        <v>44886</v>
      </c>
    </row>
    <row r="1824" spans="1:14" x14ac:dyDescent="0.25">
      <c r="A1824" s="1" t="s">
        <v>21</v>
      </c>
      <c r="B1824" s="1">
        <v>10937</v>
      </c>
      <c r="C1824" t="s">
        <v>2016</v>
      </c>
      <c r="D1824" t="s">
        <v>979</v>
      </c>
      <c r="E1824" s="15">
        <v>91147.33</v>
      </c>
      <c r="F1824" s="15">
        <v>91147.33</v>
      </c>
      <c r="G1824" t="s">
        <v>12</v>
      </c>
      <c r="H1824" s="1">
        <v>2510</v>
      </c>
      <c r="I1824" s="1" t="str">
        <f>VLOOKUP(H1824,[1]DATOS!$A$4:$B$88,2,FALSE)</f>
        <v>DIRECCIÓN GENERAL DE OBRA PÚBLICA</v>
      </c>
      <c r="J1824" s="1" t="s">
        <v>4207</v>
      </c>
      <c r="K1824" s="16">
        <v>44972.539398148147</v>
      </c>
      <c r="L1824" s="18">
        <v>44886</v>
      </c>
      <c r="M1824" s="18">
        <v>44912</v>
      </c>
      <c r="N1824" s="18">
        <v>44886</v>
      </c>
    </row>
    <row r="1825" spans="1:14" x14ac:dyDescent="0.25">
      <c r="A1825" s="1" t="s">
        <v>21</v>
      </c>
      <c r="B1825" s="1">
        <v>10936</v>
      </c>
      <c r="C1825" t="s">
        <v>2017</v>
      </c>
      <c r="D1825" t="s">
        <v>869</v>
      </c>
      <c r="E1825" s="15">
        <v>57011.9</v>
      </c>
      <c r="F1825" s="15">
        <v>57011.9</v>
      </c>
      <c r="G1825" t="s">
        <v>12</v>
      </c>
      <c r="H1825" s="1">
        <v>2510</v>
      </c>
      <c r="I1825" s="1" t="str">
        <f>VLOOKUP(H1825,[1]DATOS!$A$4:$B$88,2,FALSE)</f>
        <v>DIRECCIÓN GENERAL DE OBRA PÚBLICA</v>
      </c>
      <c r="J1825" s="1" t="s">
        <v>4208</v>
      </c>
      <c r="K1825" s="16">
        <v>44972.539768518516</v>
      </c>
      <c r="L1825" s="18">
        <v>44886</v>
      </c>
      <c r="M1825" s="18">
        <v>44912</v>
      </c>
      <c r="N1825" s="18">
        <v>44886</v>
      </c>
    </row>
    <row r="1826" spans="1:14" x14ac:dyDescent="0.25">
      <c r="A1826" s="1" t="s">
        <v>21</v>
      </c>
      <c r="B1826" s="1">
        <v>10935</v>
      </c>
      <c r="C1826" t="s">
        <v>1992</v>
      </c>
      <c r="D1826" t="s">
        <v>841</v>
      </c>
      <c r="E1826" s="15">
        <v>144611.51999999999</v>
      </c>
      <c r="F1826" s="15">
        <v>105008.4</v>
      </c>
      <c r="G1826" t="s">
        <v>12</v>
      </c>
      <c r="H1826" s="1">
        <v>2510</v>
      </c>
      <c r="I1826" s="1" t="str">
        <f>VLOOKUP(H1826,[1]DATOS!$A$4:$B$88,2,FALSE)</f>
        <v>DIRECCIÓN GENERAL DE OBRA PÚBLICA</v>
      </c>
      <c r="J1826" s="1" t="s">
        <v>4209</v>
      </c>
      <c r="K1826" s="16">
        <v>44972.539953703701</v>
      </c>
      <c r="L1826" s="18">
        <v>44886</v>
      </c>
      <c r="M1826" s="18">
        <v>45023</v>
      </c>
      <c r="N1826" s="18">
        <v>44886</v>
      </c>
    </row>
    <row r="1827" spans="1:14" x14ac:dyDescent="0.25">
      <c r="A1827" s="1" t="s">
        <v>21</v>
      </c>
      <c r="B1827" s="1">
        <v>10934</v>
      </c>
      <c r="C1827" t="s">
        <v>1372</v>
      </c>
      <c r="D1827" t="s">
        <v>883</v>
      </c>
      <c r="E1827" s="15">
        <v>157720.01999999999</v>
      </c>
      <c r="F1827" s="15">
        <v>157720.01999999999</v>
      </c>
      <c r="G1827" t="s">
        <v>12</v>
      </c>
      <c r="H1827" s="1">
        <v>2510</v>
      </c>
      <c r="I1827" s="1" t="str">
        <f>VLOOKUP(H1827,[1]DATOS!$A$4:$B$88,2,FALSE)</f>
        <v>DIRECCIÓN GENERAL DE OBRA PÚBLICA</v>
      </c>
      <c r="J1827" s="1" t="s">
        <v>4210</v>
      </c>
      <c r="K1827" s="16">
        <v>44972.540138888886</v>
      </c>
      <c r="L1827" s="18">
        <v>44886</v>
      </c>
      <c r="M1827" s="18">
        <v>45023</v>
      </c>
      <c r="N1827" s="18">
        <v>44886</v>
      </c>
    </row>
    <row r="1828" spans="1:14" x14ac:dyDescent="0.25">
      <c r="A1828" s="1" t="s">
        <v>21</v>
      </c>
      <c r="B1828" s="1">
        <v>10933</v>
      </c>
      <c r="C1828" t="s">
        <v>2018</v>
      </c>
      <c r="D1828" t="s">
        <v>1827</v>
      </c>
      <c r="E1828" s="15">
        <v>1129045.98</v>
      </c>
      <c r="F1828" s="15">
        <v>1129045.96</v>
      </c>
      <c r="G1828" t="s">
        <v>12</v>
      </c>
      <c r="H1828" s="1">
        <v>1810</v>
      </c>
      <c r="I1828" s="1" t="str">
        <f>VLOOKUP(H1828,[1]DATOS!$A$4:$B$88,2,FALSE)</f>
        <v>DIRECCIÓN GENERAL DE DESARROLLO RURAL</v>
      </c>
      <c r="J1828" s="1" t="s">
        <v>4211</v>
      </c>
      <c r="K1828" s="16">
        <v>44972.540370370371</v>
      </c>
      <c r="L1828" s="18">
        <v>44907</v>
      </c>
      <c r="M1828" s="18">
        <v>45003</v>
      </c>
      <c r="N1828" s="18">
        <v>44890</v>
      </c>
    </row>
    <row r="1829" spans="1:14" x14ac:dyDescent="0.25">
      <c r="A1829" s="1" t="s">
        <v>21</v>
      </c>
      <c r="B1829" s="1">
        <v>10932</v>
      </c>
      <c r="C1829" t="s">
        <v>2019</v>
      </c>
      <c r="D1829" t="s">
        <v>948</v>
      </c>
      <c r="E1829" s="15">
        <v>2669926.5299999998</v>
      </c>
      <c r="F1829" s="15">
        <v>1066412.94</v>
      </c>
      <c r="G1829" t="s">
        <v>12</v>
      </c>
      <c r="H1829" s="1">
        <v>2510</v>
      </c>
      <c r="I1829" s="1" t="str">
        <f>VLOOKUP(H1829,[1]DATOS!$A$4:$B$88,2,FALSE)</f>
        <v>DIRECCIÓN GENERAL DE OBRA PÚBLICA</v>
      </c>
      <c r="J1829" s="1" t="s">
        <v>4212</v>
      </c>
      <c r="K1829" s="16">
        <v>44972.540567129632</v>
      </c>
      <c r="L1829" s="18">
        <v>44893</v>
      </c>
      <c r="M1829" s="18">
        <v>44926</v>
      </c>
      <c r="N1829" s="18">
        <v>44890</v>
      </c>
    </row>
    <row r="1830" spans="1:14" x14ac:dyDescent="0.25">
      <c r="A1830" s="1" t="s">
        <v>21</v>
      </c>
      <c r="B1830" s="1">
        <v>10931</v>
      </c>
      <c r="C1830" t="s">
        <v>1393</v>
      </c>
      <c r="D1830" t="s">
        <v>879</v>
      </c>
      <c r="E1830" s="15">
        <v>1347898.89</v>
      </c>
      <c r="F1830" s="15">
        <v>1347898.88</v>
      </c>
      <c r="G1830" t="s">
        <v>12</v>
      </c>
      <c r="H1830" s="1">
        <v>2510</v>
      </c>
      <c r="I1830" s="1" t="str">
        <f>VLOOKUP(H1830,[1]DATOS!$A$4:$B$88,2,FALSE)</f>
        <v>DIRECCIÓN GENERAL DE OBRA PÚBLICA</v>
      </c>
      <c r="J1830" s="1" t="s">
        <v>4213</v>
      </c>
      <c r="K1830" s="16">
        <v>44972.540798611109</v>
      </c>
      <c r="L1830" s="18">
        <v>44900</v>
      </c>
      <c r="M1830" s="18">
        <v>44935</v>
      </c>
      <c r="N1830" s="18">
        <v>44893</v>
      </c>
    </row>
    <row r="1831" spans="1:14" x14ac:dyDescent="0.25">
      <c r="A1831" s="1" t="s">
        <v>21</v>
      </c>
      <c r="B1831" s="1">
        <v>10930</v>
      </c>
      <c r="C1831" t="s">
        <v>2020</v>
      </c>
      <c r="D1831" t="s">
        <v>942</v>
      </c>
      <c r="E1831" s="15">
        <v>2715556.12</v>
      </c>
      <c r="F1831" s="15">
        <v>2715050.37</v>
      </c>
      <c r="G1831" t="s">
        <v>12</v>
      </c>
      <c r="H1831" s="1">
        <v>2510</v>
      </c>
      <c r="I1831" s="1" t="str">
        <f>VLOOKUP(H1831,[1]DATOS!$A$4:$B$88,2,FALSE)</f>
        <v>DIRECCIÓN GENERAL DE OBRA PÚBLICA</v>
      </c>
      <c r="J1831" s="1" t="s">
        <v>4214</v>
      </c>
      <c r="K1831" s="16">
        <v>44972.540983796294</v>
      </c>
      <c r="L1831" s="18">
        <v>44907</v>
      </c>
      <c r="M1831" s="18">
        <v>45017</v>
      </c>
      <c r="N1831" s="18">
        <v>44893</v>
      </c>
    </row>
    <row r="1832" spans="1:14" x14ac:dyDescent="0.25">
      <c r="A1832" s="1" t="s">
        <v>21</v>
      </c>
      <c r="B1832" s="1">
        <v>10929</v>
      </c>
      <c r="C1832" t="s">
        <v>2021</v>
      </c>
      <c r="D1832" t="s">
        <v>1015</v>
      </c>
      <c r="E1832" s="15">
        <v>2200590.62</v>
      </c>
      <c r="F1832" s="15">
        <v>2200570.71</v>
      </c>
      <c r="G1832" t="s">
        <v>12</v>
      </c>
      <c r="H1832" s="1">
        <v>2510</v>
      </c>
      <c r="I1832" s="1" t="str">
        <f>VLOOKUP(H1832,[1]DATOS!$A$4:$B$88,2,FALSE)</f>
        <v>DIRECCIÓN GENERAL DE OBRA PÚBLICA</v>
      </c>
      <c r="J1832" s="1" t="s">
        <v>4215</v>
      </c>
      <c r="K1832" s="16">
        <v>44972.541192129633</v>
      </c>
      <c r="L1832" s="18">
        <v>44907</v>
      </c>
      <c r="M1832" s="18">
        <v>45017</v>
      </c>
      <c r="N1832" s="18">
        <v>44893</v>
      </c>
    </row>
    <row r="1833" spans="1:14" x14ac:dyDescent="0.25">
      <c r="A1833" s="1" t="s">
        <v>21</v>
      </c>
      <c r="B1833" s="1">
        <v>10928</v>
      </c>
      <c r="C1833" t="s">
        <v>2022</v>
      </c>
      <c r="D1833" t="s">
        <v>1048</v>
      </c>
      <c r="E1833" s="15">
        <v>2400275.09</v>
      </c>
      <c r="F1833" s="15">
        <v>2400274.56</v>
      </c>
      <c r="G1833" t="s">
        <v>12</v>
      </c>
      <c r="H1833" s="1">
        <v>2510</v>
      </c>
      <c r="I1833" s="1" t="str">
        <f>VLOOKUP(H1833,[1]DATOS!$A$4:$B$88,2,FALSE)</f>
        <v>DIRECCIÓN GENERAL DE OBRA PÚBLICA</v>
      </c>
      <c r="J1833" s="1" t="s">
        <v>4216</v>
      </c>
      <c r="K1833" s="16">
        <v>44972.541388888887</v>
      </c>
      <c r="L1833" s="18">
        <v>44907</v>
      </c>
      <c r="M1833" s="18">
        <v>45017</v>
      </c>
      <c r="N1833" s="18">
        <v>44893</v>
      </c>
    </row>
    <row r="1834" spans="1:14" x14ac:dyDescent="0.25">
      <c r="A1834" s="1" t="s">
        <v>21</v>
      </c>
      <c r="B1834" s="1">
        <v>10927</v>
      </c>
      <c r="C1834" t="s">
        <v>1996</v>
      </c>
      <c r="D1834" t="s">
        <v>979</v>
      </c>
      <c r="E1834" s="15">
        <v>39911.31</v>
      </c>
      <c r="F1834" s="15">
        <v>39911.31</v>
      </c>
      <c r="G1834" t="s">
        <v>12</v>
      </c>
      <c r="H1834" s="1">
        <v>2510</v>
      </c>
      <c r="I1834" s="1" t="str">
        <f>VLOOKUP(H1834,[1]DATOS!$A$4:$B$88,2,FALSE)</f>
        <v>DIRECCIÓN GENERAL DE OBRA PÚBLICA</v>
      </c>
      <c r="J1834" s="1" t="s">
        <v>4217</v>
      </c>
      <c r="K1834" s="16">
        <v>44972.541574074072</v>
      </c>
      <c r="L1834" s="18">
        <v>44886</v>
      </c>
      <c r="M1834" s="18">
        <v>44918</v>
      </c>
      <c r="N1834" s="18">
        <v>44886</v>
      </c>
    </row>
    <row r="1835" spans="1:14" x14ac:dyDescent="0.25">
      <c r="A1835" s="1" t="s">
        <v>21</v>
      </c>
      <c r="B1835" s="1">
        <v>10926</v>
      </c>
      <c r="C1835" t="s">
        <v>2023</v>
      </c>
      <c r="D1835" t="s">
        <v>1048</v>
      </c>
      <c r="E1835" s="15">
        <v>1303686.8999999999</v>
      </c>
      <c r="F1835" s="15">
        <v>1303683.79</v>
      </c>
      <c r="G1835" t="s">
        <v>12</v>
      </c>
      <c r="H1835" s="1">
        <v>2510</v>
      </c>
      <c r="I1835" s="1" t="str">
        <f>VLOOKUP(H1835,[1]DATOS!$A$4:$B$88,2,FALSE)</f>
        <v>DIRECCIÓN GENERAL DE OBRA PÚBLICA</v>
      </c>
      <c r="J1835" s="1" t="s">
        <v>4218</v>
      </c>
      <c r="K1835" s="16">
        <v>44972.541759259257</v>
      </c>
      <c r="L1835" s="18">
        <v>44907</v>
      </c>
      <c r="M1835" s="18">
        <v>45017</v>
      </c>
      <c r="N1835" s="18">
        <v>44893</v>
      </c>
    </row>
    <row r="1836" spans="1:14" x14ac:dyDescent="0.25">
      <c r="A1836" s="1" t="s">
        <v>21</v>
      </c>
      <c r="B1836" s="1">
        <v>10925</v>
      </c>
      <c r="C1836" t="s">
        <v>2024</v>
      </c>
      <c r="D1836" t="s">
        <v>831</v>
      </c>
      <c r="E1836" s="15">
        <v>947259.84</v>
      </c>
      <c r="F1836" s="15">
        <v>947259.84</v>
      </c>
      <c r="G1836" t="s">
        <v>12</v>
      </c>
      <c r="H1836" s="1">
        <v>2510</v>
      </c>
      <c r="I1836" s="1" t="str">
        <f>VLOOKUP(H1836,[1]DATOS!$A$4:$B$88,2,FALSE)</f>
        <v>DIRECCIÓN GENERAL DE OBRA PÚBLICA</v>
      </c>
      <c r="J1836" s="1" t="s">
        <v>4219</v>
      </c>
      <c r="K1836" s="16">
        <v>44972.541990740741</v>
      </c>
      <c r="L1836" s="18">
        <v>44907</v>
      </c>
      <c r="M1836" s="18">
        <v>45017</v>
      </c>
      <c r="N1836" s="18">
        <v>44893</v>
      </c>
    </row>
    <row r="1837" spans="1:14" x14ac:dyDescent="0.25">
      <c r="A1837" s="1" t="s">
        <v>21</v>
      </c>
      <c r="B1837" s="1">
        <v>10924</v>
      </c>
      <c r="C1837" t="s">
        <v>1336</v>
      </c>
      <c r="D1837" t="s">
        <v>816</v>
      </c>
      <c r="E1837" s="15">
        <v>1393509.2</v>
      </c>
      <c r="F1837" s="15">
        <v>1393509.19</v>
      </c>
      <c r="G1837" t="s">
        <v>12</v>
      </c>
      <c r="H1837" s="1">
        <v>2510</v>
      </c>
      <c r="I1837" s="1" t="str">
        <f>VLOOKUP(H1837,[1]DATOS!$A$4:$B$88,2,FALSE)</f>
        <v>DIRECCIÓN GENERAL DE OBRA PÚBLICA</v>
      </c>
      <c r="J1837" s="1" t="s">
        <v>4220</v>
      </c>
      <c r="K1837" s="16">
        <v>44971.6871875</v>
      </c>
      <c r="L1837" s="18">
        <v>44907</v>
      </c>
      <c r="M1837" s="18">
        <v>44989</v>
      </c>
      <c r="N1837" s="18">
        <v>44893</v>
      </c>
    </row>
    <row r="1838" spans="1:14" x14ac:dyDescent="0.25">
      <c r="A1838" s="1" t="s">
        <v>21</v>
      </c>
      <c r="B1838" s="1">
        <v>10923</v>
      </c>
      <c r="C1838" t="s">
        <v>2025</v>
      </c>
      <c r="D1838" t="s">
        <v>1147</v>
      </c>
      <c r="E1838" s="15">
        <v>83917.13</v>
      </c>
      <c r="F1838" s="15">
        <v>83445.789999999994</v>
      </c>
      <c r="G1838" t="s">
        <v>12</v>
      </c>
      <c r="H1838" s="1">
        <v>1816</v>
      </c>
      <c r="I1838" s="1" t="str">
        <f>VLOOKUP(H1838,[1]DATOS!$A$4:$B$88,2,FALSE)</f>
        <v>DIRECCIÓN DE PROGRAMAS ESTRATÉGICOS</v>
      </c>
      <c r="J1838" s="1" t="s">
        <v>4221</v>
      </c>
      <c r="K1838" s="16">
        <v>44972.542326388888</v>
      </c>
      <c r="L1838" s="18">
        <v>44900</v>
      </c>
      <c r="M1838" s="18">
        <v>44954</v>
      </c>
      <c r="N1838" s="18">
        <v>44894</v>
      </c>
    </row>
    <row r="1839" spans="1:14" x14ac:dyDescent="0.25">
      <c r="A1839" s="1" t="s">
        <v>21</v>
      </c>
      <c r="B1839" s="1">
        <v>10922</v>
      </c>
      <c r="C1839" t="s">
        <v>2026</v>
      </c>
      <c r="D1839" t="s">
        <v>1825</v>
      </c>
      <c r="E1839" s="15">
        <v>1671545.69</v>
      </c>
      <c r="F1839" s="15">
        <v>1668170.05</v>
      </c>
      <c r="G1839" t="s">
        <v>12</v>
      </c>
      <c r="H1839" s="1">
        <v>1816</v>
      </c>
      <c r="I1839" s="1" t="str">
        <f>VLOOKUP(H1839,[1]DATOS!$A$4:$B$88,2,FALSE)</f>
        <v>DIRECCIÓN DE PROGRAMAS ESTRATÉGICOS</v>
      </c>
      <c r="J1839" s="1" t="s">
        <v>4222</v>
      </c>
      <c r="K1839" s="16">
        <v>44972.542511574073</v>
      </c>
      <c r="L1839" s="18">
        <v>44907</v>
      </c>
      <c r="M1839" s="18">
        <v>45017</v>
      </c>
      <c r="N1839" s="18">
        <v>44894</v>
      </c>
    </row>
    <row r="1840" spans="1:14" x14ac:dyDescent="0.25">
      <c r="A1840" s="1" t="s">
        <v>21</v>
      </c>
      <c r="B1840" s="1">
        <v>10921</v>
      </c>
      <c r="C1840" t="s">
        <v>2027</v>
      </c>
      <c r="D1840" t="s">
        <v>910</v>
      </c>
      <c r="E1840" s="15">
        <v>1505096.55</v>
      </c>
      <c r="F1840" s="15">
        <v>1505096.54</v>
      </c>
      <c r="G1840" t="s">
        <v>12</v>
      </c>
      <c r="H1840" s="1">
        <v>5058</v>
      </c>
      <c r="I1840" s="1" t="str">
        <f>VLOOKUP(H1840,[1]DATOS!$A$4:$B$88,2,FALSE)</f>
        <v>ACADEMIA METROPOLITANA DE SEGURIDAD PÚBLICA</v>
      </c>
      <c r="J1840" s="1" t="s">
        <v>4223</v>
      </c>
      <c r="K1840" s="16">
        <v>44972.542708333334</v>
      </c>
      <c r="L1840" s="18">
        <v>44907</v>
      </c>
      <c r="M1840" s="18">
        <v>44954</v>
      </c>
      <c r="N1840" s="18">
        <v>44894</v>
      </c>
    </row>
    <row r="1841" spans="1:14" x14ac:dyDescent="0.25">
      <c r="A1841" s="1" t="s">
        <v>21</v>
      </c>
      <c r="B1841" s="1">
        <v>10920</v>
      </c>
      <c r="C1841" t="s">
        <v>2028</v>
      </c>
      <c r="D1841" t="s">
        <v>594</v>
      </c>
      <c r="E1841" s="15">
        <v>798.15</v>
      </c>
      <c r="F1841" s="15">
        <v>0</v>
      </c>
      <c r="G1841" t="s">
        <v>12</v>
      </c>
      <c r="H1841" s="1">
        <v>5051</v>
      </c>
      <c r="I1841" s="1" t="str">
        <f>VLOOKUP(H1841,[1]DATOS!$A$4:$B$88,2,FALSE)</f>
        <v>FIDEICOMISO DE OBRAS POR COOPERACIÓN</v>
      </c>
      <c r="J1841" s="1" t="s">
        <v>4224</v>
      </c>
      <c r="K1841" s="16">
        <v>44972.542905092596</v>
      </c>
      <c r="L1841" s="18">
        <v>44900</v>
      </c>
      <c r="M1841" s="18">
        <v>44918</v>
      </c>
      <c r="N1841" s="18">
        <v>44895</v>
      </c>
    </row>
    <row r="1842" spans="1:14" x14ac:dyDescent="0.25">
      <c r="A1842" s="1" t="s">
        <v>21</v>
      </c>
      <c r="B1842" s="1">
        <v>10919</v>
      </c>
      <c r="C1842" t="s">
        <v>1947</v>
      </c>
      <c r="D1842" t="s">
        <v>1105</v>
      </c>
      <c r="E1842" s="15">
        <v>116048.33</v>
      </c>
      <c r="F1842" s="15">
        <v>0</v>
      </c>
      <c r="G1842" t="s">
        <v>12</v>
      </c>
      <c r="H1842" s="1">
        <v>2510</v>
      </c>
      <c r="I1842" s="1" t="str">
        <f>VLOOKUP(H1842,[1]DATOS!$A$4:$B$88,2,FALSE)</f>
        <v>DIRECCIÓN GENERAL DE OBRA PÚBLICA</v>
      </c>
      <c r="J1842" s="1" t="s">
        <v>4225</v>
      </c>
      <c r="K1842" s="16">
        <v>44972.544386574074</v>
      </c>
      <c r="L1842" s="18">
        <v>44865</v>
      </c>
      <c r="M1842" s="18">
        <v>44985</v>
      </c>
      <c r="N1842" s="18">
        <v>44865</v>
      </c>
    </row>
    <row r="1843" spans="1:14" x14ac:dyDescent="0.25">
      <c r="A1843" s="1" t="s">
        <v>21</v>
      </c>
      <c r="B1843" s="1">
        <v>10918</v>
      </c>
      <c r="C1843" t="s">
        <v>1941</v>
      </c>
      <c r="D1843" t="s">
        <v>963</v>
      </c>
      <c r="E1843" s="15">
        <v>108224.89</v>
      </c>
      <c r="F1843" s="15">
        <v>83487.759999999995</v>
      </c>
      <c r="G1843" t="s">
        <v>12</v>
      </c>
      <c r="H1843" s="1">
        <v>2510</v>
      </c>
      <c r="I1843" s="1" t="str">
        <f>VLOOKUP(H1843,[1]DATOS!$A$4:$B$88,2,FALSE)</f>
        <v>DIRECCIÓN GENERAL DE OBRA PÚBLICA</v>
      </c>
      <c r="J1843" s="1" t="s">
        <v>4226</v>
      </c>
      <c r="K1843" s="16">
        <v>44972.549432870372</v>
      </c>
      <c r="L1843" s="18">
        <v>44865</v>
      </c>
      <c r="M1843" s="18">
        <v>45016</v>
      </c>
      <c r="N1843" s="18">
        <v>44865</v>
      </c>
    </row>
    <row r="1844" spans="1:14" x14ac:dyDescent="0.25">
      <c r="A1844" s="1" t="s">
        <v>21</v>
      </c>
      <c r="B1844" s="1">
        <v>10917</v>
      </c>
      <c r="C1844" t="s">
        <v>1676</v>
      </c>
      <c r="D1844" t="s">
        <v>1311</v>
      </c>
      <c r="E1844" s="15">
        <v>13779.16</v>
      </c>
      <c r="F1844" s="15">
        <v>13779.16</v>
      </c>
      <c r="G1844" t="s">
        <v>12</v>
      </c>
      <c r="H1844" s="1">
        <v>2510</v>
      </c>
      <c r="I1844" s="1" t="str">
        <f>VLOOKUP(H1844,[1]DATOS!$A$4:$B$88,2,FALSE)</f>
        <v>DIRECCIÓN GENERAL DE OBRA PÚBLICA</v>
      </c>
      <c r="J1844" s="1" t="s">
        <v>4227</v>
      </c>
      <c r="K1844" s="16">
        <v>44972.549675925926</v>
      </c>
      <c r="L1844" s="18">
        <v>44874</v>
      </c>
      <c r="M1844" s="18">
        <v>44923</v>
      </c>
      <c r="N1844" s="18">
        <v>44874</v>
      </c>
    </row>
    <row r="1845" spans="1:14" x14ac:dyDescent="0.25">
      <c r="A1845" s="1" t="s">
        <v>21</v>
      </c>
      <c r="B1845" s="1">
        <v>10916</v>
      </c>
      <c r="C1845" t="s">
        <v>1755</v>
      </c>
      <c r="D1845" t="s">
        <v>1172</v>
      </c>
      <c r="E1845" s="15">
        <v>86272.73</v>
      </c>
      <c r="F1845" s="15">
        <v>83345.63</v>
      </c>
      <c r="G1845" t="s">
        <v>12</v>
      </c>
      <c r="H1845" s="1">
        <v>2510</v>
      </c>
      <c r="I1845" s="1" t="str">
        <f>VLOOKUP(H1845,[1]DATOS!$A$4:$B$88,2,FALSE)</f>
        <v>DIRECCIÓN GENERAL DE OBRA PÚBLICA</v>
      </c>
      <c r="J1845" s="1" t="s">
        <v>4228</v>
      </c>
      <c r="K1845" s="16">
        <v>44972.549895833334</v>
      </c>
      <c r="L1845" s="18">
        <v>44894</v>
      </c>
      <c r="M1845" s="18">
        <v>45032</v>
      </c>
      <c r="N1845" s="18">
        <v>44894</v>
      </c>
    </row>
    <row r="1846" spans="1:14" x14ac:dyDescent="0.25">
      <c r="A1846" s="1" t="s">
        <v>21</v>
      </c>
      <c r="B1846" s="1">
        <v>10915</v>
      </c>
      <c r="C1846" t="s">
        <v>1848</v>
      </c>
      <c r="D1846" t="s">
        <v>859</v>
      </c>
      <c r="E1846" s="15">
        <v>61644.52</v>
      </c>
      <c r="F1846" s="15">
        <v>61644.52</v>
      </c>
      <c r="G1846" t="s">
        <v>12</v>
      </c>
      <c r="H1846" s="1">
        <v>2510</v>
      </c>
      <c r="I1846" s="1" t="str">
        <f>VLOOKUP(H1846,[1]DATOS!$A$4:$B$88,2,FALSE)</f>
        <v>DIRECCIÓN GENERAL DE OBRA PÚBLICA</v>
      </c>
      <c r="J1846" s="1" t="s">
        <v>4229</v>
      </c>
      <c r="K1846" s="16">
        <v>44972.550150462965</v>
      </c>
      <c r="L1846" s="18">
        <v>44896</v>
      </c>
      <c r="M1846" s="18">
        <v>44989</v>
      </c>
      <c r="N1846" s="18">
        <v>44896</v>
      </c>
    </row>
    <row r="1847" spans="1:14" x14ac:dyDescent="0.25">
      <c r="A1847" s="1" t="s">
        <v>21</v>
      </c>
      <c r="B1847" s="1">
        <v>10914</v>
      </c>
      <c r="C1847" t="s">
        <v>1860</v>
      </c>
      <c r="D1847" t="s">
        <v>881</v>
      </c>
      <c r="E1847" s="15">
        <v>41797.620000000003</v>
      </c>
      <c r="F1847" s="15">
        <v>12989.66</v>
      </c>
      <c r="G1847" t="s">
        <v>12</v>
      </c>
      <c r="H1847" s="1">
        <v>2510</v>
      </c>
      <c r="I1847" s="1" t="str">
        <f>VLOOKUP(H1847,[1]DATOS!$A$4:$B$88,2,FALSE)</f>
        <v>DIRECCIÓN GENERAL DE OBRA PÚBLICA</v>
      </c>
      <c r="J1847" s="1" t="s">
        <v>4230</v>
      </c>
      <c r="K1847" s="16">
        <v>44972.550324074073</v>
      </c>
      <c r="L1847" s="18">
        <v>44880</v>
      </c>
      <c r="M1847" s="18">
        <v>44967</v>
      </c>
      <c r="N1847" s="18">
        <v>44880</v>
      </c>
    </row>
    <row r="1848" spans="1:14" x14ac:dyDescent="0.25">
      <c r="A1848" s="1" t="s">
        <v>21</v>
      </c>
      <c r="B1848" s="1">
        <v>10913</v>
      </c>
      <c r="C1848" t="s">
        <v>2029</v>
      </c>
      <c r="D1848" t="s">
        <v>818</v>
      </c>
      <c r="E1848" s="15">
        <v>12644.35</v>
      </c>
      <c r="F1848" s="15">
        <v>0</v>
      </c>
      <c r="G1848" t="s">
        <v>12</v>
      </c>
      <c r="H1848" s="1">
        <v>2510</v>
      </c>
      <c r="I1848" s="1" t="str">
        <f>VLOOKUP(H1848,[1]DATOS!$A$4:$B$88,2,FALSE)</f>
        <v>DIRECCIÓN GENERAL DE OBRA PÚBLICA</v>
      </c>
      <c r="J1848" s="1" t="s">
        <v>4231</v>
      </c>
      <c r="K1848" s="16">
        <v>44972.550543981481</v>
      </c>
      <c r="L1848" s="18">
        <v>44888</v>
      </c>
      <c r="M1848" s="18">
        <v>44975</v>
      </c>
      <c r="N1848" s="18">
        <v>44888</v>
      </c>
    </row>
    <row r="1849" spans="1:14" x14ac:dyDescent="0.25">
      <c r="A1849" s="1" t="s">
        <v>21</v>
      </c>
      <c r="B1849" s="1">
        <v>10912</v>
      </c>
      <c r="C1849" t="s">
        <v>2030</v>
      </c>
      <c r="D1849" t="s">
        <v>1849</v>
      </c>
      <c r="E1849" s="15">
        <v>8285.32</v>
      </c>
      <c r="F1849" s="15">
        <v>0</v>
      </c>
      <c r="G1849" t="s">
        <v>12</v>
      </c>
      <c r="H1849" s="1">
        <v>2510</v>
      </c>
      <c r="I1849" s="1" t="str">
        <f>VLOOKUP(H1849,[1]DATOS!$A$4:$B$88,2,FALSE)</f>
        <v>DIRECCIÓN GENERAL DE OBRA PÚBLICA</v>
      </c>
      <c r="J1849" s="1" t="s">
        <v>4232</v>
      </c>
      <c r="K1849" s="16">
        <v>44972.550706018519</v>
      </c>
      <c r="L1849" s="18">
        <v>44861</v>
      </c>
      <c r="M1849" s="18">
        <v>44864</v>
      </c>
      <c r="N1849" s="18">
        <v>44861</v>
      </c>
    </row>
    <row r="1850" spans="1:14" x14ac:dyDescent="0.25">
      <c r="A1850" s="1" t="s">
        <v>21</v>
      </c>
      <c r="B1850" s="1">
        <v>10911</v>
      </c>
      <c r="C1850" t="s">
        <v>2031</v>
      </c>
      <c r="D1850" t="s">
        <v>1208</v>
      </c>
      <c r="E1850" s="15">
        <v>124533.94</v>
      </c>
      <c r="F1850" s="15">
        <v>124524.52</v>
      </c>
      <c r="G1850" t="s">
        <v>12</v>
      </c>
      <c r="H1850" s="1">
        <v>2510</v>
      </c>
      <c r="I1850" s="1" t="str">
        <f>VLOOKUP(H1850,[1]DATOS!$A$4:$B$88,2,FALSE)</f>
        <v>DIRECCIÓN GENERAL DE OBRA PÚBLICA</v>
      </c>
      <c r="J1850" s="1" t="s">
        <v>4233</v>
      </c>
      <c r="K1850" s="16">
        <v>44972.550902777781</v>
      </c>
      <c r="L1850" s="18">
        <v>44883</v>
      </c>
      <c r="M1850" s="18">
        <v>44919</v>
      </c>
      <c r="N1850" s="18">
        <v>44883</v>
      </c>
    </row>
    <row r="1851" spans="1:14" x14ac:dyDescent="0.25">
      <c r="A1851" s="1" t="s">
        <v>21</v>
      </c>
      <c r="B1851" s="1">
        <v>10910</v>
      </c>
      <c r="C1851" t="s">
        <v>1755</v>
      </c>
      <c r="D1851" t="s">
        <v>1233</v>
      </c>
      <c r="E1851" s="15">
        <v>3892579.66</v>
      </c>
      <c r="F1851" s="15">
        <v>3785359.4</v>
      </c>
      <c r="G1851" t="s">
        <v>12</v>
      </c>
      <c r="H1851" s="1">
        <v>2510</v>
      </c>
      <c r="I1851" s="1" t="str">
        <f>VLOOKUP(H1851,[1]DATOS!$A$4:$B$88,2,FALSE)</f>
        <v>DIRECCIÓN GENERAL DE OBRA PÚBLICA</v>
      </c>
      <c r="J1851" s="1" t="s">
        <v>4234</v>
      </c>
      <c r="K1851" s="16">
        <v>44972.55127314815</v>
      </c>
      <c r="L1851" s="18">
        <v>44894</v>
      </c>
      <c r="M1851" s="18">
        <v>45032</v>
      </c>
      <c r="N1851" s="18">
        <v>44894</v>
      </c>
    </row>
    <row r="1852" spans="1:14" x14ac:dyDescent="0.25">
      <c r="A1852" s="1" t="s">
        <v>21</v>
      </c>
      <c r="B1852" s="1">
        <v>10909</v>
      </c>
      <c r="C1852" t="s">
        <v>1848</v>
      </c>
      <c r="D1852" t="s">
        <v>1849</v>
      </c>
      <c r="E1852" s="15">
        <v>3341258.33</v>
      </c>
      <c r="F1852" s="15">
        <v>3341258.33</v>
      </c>
      <c r="G1852" t="s">
        <v>12</v>
      </c>
      <c r="H1852" s="1">
        <v>2510</v>
      </c>
      <c r="I1852" s="1" t="str">
        <f>VLOOKUP(H1852,[1]DATOS!$A$4:$B$88,2,FALSE)</f>
        <v>DIRECCIÓN GENERAL DE OBRA PÚBLICA</v>
      </c>
      <c r="J1852" s="1" t="s">
        <v>4235</v>
      </c>
      <c r="K1852" s="16">
        <v>44972.551458333335</v>
      </c>
      <c r="L1852" s="18">
        <v>44896</v>
      </c>
      <c r="M1852" s="18">
        <v>44989</v>
      </c>
      <c r="N1852" s="18">
        <v>44896</v>
      </c>
    </row>
    <row r="1853" spans="1:14" x14ac:dyDescent="0.25">
      <c r="A1853" s="1" t="s">
        <v>21</v>
      </c>
      <c r="B1853" s="1">
        <v>10908</v>
      </c>
      <c r="C1853" t="s">
        <v>1860</v>
      </c>
      <c r="D1853" t="s">
        <v>809</v>
      </c>
      <c r="E1853" s="15">
        <v>367241.38</v>
      </c>
      <c r="F1853" s="15">
        <v>367241.38</v>
      </c>
      <c r="G1853" t="s">
        <v>12</v>
      </c>
      <c r="H1853" s="1">
        <v>2111</v>
      </c>
      <c r="I1853" s="1" t="str">
        <f>VLOOKUP(H1853,[1]DATOS!$A$4:$B$88,2,FALSE)</f>
        <v>DIRECCION DE COMERCIO Y CONSUMO</v>
      </c>
      <c r="J1853" s="1" t="s">
        <v>4236</v>
      </c>
      <c r="K1853" s="16">
        <v>44972.551747685182</v>
      </c>
      <c r="L1853" s="18">
        <v>44880</v>
      </c>
      <c r="M1853" s="18">
        <v>44967</v>
      </c>
      <c r="N1853" s="18">
        <v>44880</v>
      </c>
    </row>
    <row r="1854" spans="1:14" x14ac:dyDescent="0.25">
      <c r="A1854" s="1" t="s">
        <v>21</v>
      </c>
      <c r="B1854" s="1">
        <v>10907</v>
      </c>
      <c r="C1854" t="s">
        <v>1896</v>
      </c>
      <c r="D1854" t="s">
        <v>944</v>
      </c>
      <c r="E1854" s="15">
        <v>813569.47</v>
      </c>
      <c r="F1854" s="15">
        <v>813562.74</v>
      </c>
      <c r="G1854" t="s">
        <v>12</v>
      </c>
      <c r="H1854" s="1">
        <v>2510</v>
      </c>
      <c r="I1854" s="1" t="str">
        <f>VLOOKUP(H1854,[1]DATOS!$A$4:$B$88,2,FALSE)</f>
        <v>DIRECCIÓN GENERAL DE OBRA PÚBLICA</v>
      </c>
      <c r="J1854" s="1" t="s">
        <v>4237</v>
      </c>
      <c r="K1854" s="16">
        <v>44972.551944444444</v>
      </c>
      <c r="L1854" s="18">
        <v>44881</v>
      </c>
      <c r="M1854" s="18">
        <v>44961</v>
      </c>
      <c r="N1854" s="18">
        <v>44881</v>
      </c>
    </row>
    <row r="1855" spans="1:14" x14ac:dyDescent="0.25">
      <c r="A1855" s="1" t="s">
        <v>21</v>
      </c>
      <c r="B1855" s="1">
        <v>10906</v>
      </c>
      <c r="C1855" t="s">
        <v>1907</v>
      </c>
      <c r="D1855" t="s">
        <v>1233</v>
      </c>
      <c r="E1855" s="15">
        <v>425814.66</v>
      </c>
      <c r="F1855" s="15">
        <v>425814.65</v>
      </c>
      <c r="G1855" t="s">
        <v>12</v>
      </c>
      <c r="H1855" s="1">
        <v>2510</v>
      </c>
      <c r="I1855" s="1" t="str">
        <f>VLOOKUP(H1855,[1]DATOS!$A$4:$B$88,2,FALSE)</f>
        <v>DIRECCIÓN GENERAL DE OBRA PÚBLICA</v>
      </c>
      <c r="J1855" s="1" t="s">
        <v>4238</v>
      </c>
      <c r="K1855" s="16">
        <v>44972.552129629628</v>
      </c>
      <c r="L1855" s="18">
        <v>44888</v>
      </c>
      <c r="M1855" s="18">
        <v>44975</v>
      </c>
      <c r="N1855" s="18">
        <v>44888</v>
      </c>
    </row>
    <row r="1856" spans="1:14" x14ac:dyDescent="0.25">
      <c r="A1856" s="1" t="s">
        <v>21</v>
      </c>
      <c r="B1856" s="1">
        <v>10905</v>
      </c>
      <c r="C1856" t="s">
        <v>827</v>
      </c>
      <c r="D1856" t="s">
        <v>829</v>
      </c>
      <c r="E1856" s="15">
        <v>2026617.01</v>
      </c>
      <c r="F1856" s="15">
        <v>1661138.46</v>
      </c>
      <c r="G1856" t="s">
        <v>12</v>
      </c>
      <c r="H1856" s="1">
        <v>1816</v>
      </c>
      <c r="I1856" s="1" t="str">
        <f>VLOOKUP(H1856,[1]DATOS!$A$4:$B$88,2,FALSE)</f>
        <v>DIRECCIÓN DE PROGRAMAS ESTRATÉGICOS</v>
      </c>
      <c r="J1856" s="1" t="s">
        <v>4239</v>
      </c>
      <c r="K1856" s="16">
        <v>44972.552291666667</v>
      </c>
      <c r="L1856" s="18">
        <v>44882</v>
      </c>
      <c r="M1856" s="18">
        <v>45037</v>
      </c>
      <c r="N1856" s="18">
        <v>44882</v>
      </c>
    </row>
    <row r="1857" spans="1:14" x14ac:dyDescent="0.25">
      <c r="A1857" s="1" t="s">
        <v>21</v>
      </c>
      <c r="B1857" s="1">
        <v>10904</v>
      </c>
      <c r="C1857" t="s">
        <v>2032</v>
      </c>
      <c r="D1857" t="s">
        <v>856</v>
      </c>
      <c r="E1857" s="15">
        <v>861980.19</v>
      </c>
      <c r="F1857" s="15">
        <v>861725.44</v>
      </c>
      <c r="G1857" t="s">
        <v>12</v>
      </c>
      <c r="H1857" s="1">
        <v>2510</v>
      </c>
      <c r="I1857" s="1" t="str">
        <f>VLOOKUP(H1857,[1]DATOS!$A$4:$B$88,2,FALSE)</f>
        <v>DIRECCIÓN GENERAL DE OBRA PÚBLICA</v>
      </c>
      <c r="J1857" s="1" t="s">
        <v>4240</v>
      </c>
      <c r="K1857" s="16">
        <v>44972.55269675926</v>
      </c>
      <c r="L1857" s="18">
        <v>44881</v>
      </c>
      <c r="M1857" s="18">
        <v>44985</v>
      </c>
      <c r="N1857" s="18">
        <v>44881</v>
      </c>
    </row>
    <row r="1858" spans="1:14" x14ac:dyDescent="0.25">
      <c r="A1858" s="1" t="s">
        <v>21</v>
      </c>
      <c r="B1858" s="1">
        <v>10903</v>
      </c>
      <c r="C1858" t="s">
        <v>2033</v>
      </c>
      <c r="D1858" t="s">
        <v>1698</v>
      </c>
      <c r="E1858" s="15">
        <v>665320.1</v>
      </c>
      <c r="F1858" s="15">
        <v>111305.66</v>
      </c>
      <c r="G1858" t="s">
        <v>12</v>
      </c>
      <c r="H1858" s="1">
        <v>2510</v>
      </c>
      <c r="I1858" s="1" t="str">
        <f>VLOOKUP(H1858,[1]DATOS!$A$4:$B$88,2,FALSE)</f>
        <v>DIRECCIÓN GENERAL DE OBRA PÚBLICA</v>
      </c>
      <c r="J1858" s="1" t="s">
        <v>4241</v>
      </c>
      <c r="K1858" s="16">
        <v>44972.552928240744</v>
      </c>
      <c r="L1858" s="18">
        <v>44907</v>
      </c>
      <c r="M1858" s="18">
        <v>45024</v>
      </c>
      <c r="N1858" s="18">
        <v>44895</v>
      </c>
    </row>
    <row r="1859" spans="1:14" x14ac:dyDescent="0.25">
      <c r="A1859" s="1" t="s">
        <v>21</v>
      </c>
      <c r="B1859" s="1">
        <v>10902</v>
      </c>
      <c r="C1859" t="s">
        <v>2034</v>
      </c>
      <c r="D1859" t="s">
        <v>1701</v>
      </c>
      <c r="E1859" s="15">
        <v>665320.1</v>
      </c>
      <c r="F1859" s="15">
        <v>0</v>
      </c>
      <c r="G1859" t="s">
        <v>12</v>
      </c>
      <c r="H1859" s="1">
        <v>2510</v>
      </c>
      <c r="I1859" s="1" t="str">
        <f>VLOOKUP(H1859,[1]DATOS!$A$4:$B$88,2,FALSE)</f>
        <v>DIRECCIÓN GENERAL DE OBRA PÚBLICA</v>
      </c>
      <c r="J1859" s="1" t="s">
        <v>4242</v>
      </c>
      <c r="K1859" s="16">
        <v>44972.553136574075</v>
      </c>
      <c r="L1859" s="18">
        <v>44907</v>
      </c>
      <c r="M1859" s="18">
        <v>45024</v>
      </c>
      <c r="N1859" s="18">
        <v>44895</v>
      </c>
    </row>
    <row r="1860" spans="1:14" x14ac:dyDescent="0.25">
      <c r="A1860" s="1" t="s">
        <v>21</v>
      </c>
      <c r="B1860" s="1">
        <v>10901</v>
      </c>
      <c r="C1860" t="s">
        <v>2035</v>
      </c>
      <c r="D1860" t="s">
        <v>1277</v>
      </c>
      <c r="E1860" s="15">
        <v>787188.14</v>
      </c>
      <c r="F1860" s="15">
        <v>5891.69</v>
      </c>
      <c r="G1860" t="s">
        <v>12</v>
      </c>
      <c r="H1860" s="1">
        <v>2510</v>
      </c>
      <c r="I1860" s="1" t="str">
        <f>VLOOKUP(H1860,[1]DATOS!$A$4:$B$88,2,FALSE)</f>
        <v>DIRECCIÓN GENERAL DE OBRA PÚBLICA</v>
      </c>
      <c r="J1860" s="1" t="s">
        <v>4243</v>
      </c>
      <c r="K1860" s="16">
        <v>44972.553356481483</v>
      </c>
      <c r="L1860" s="18">
        <v>44907</v>
      </c>
      <c r="M1860" s="18">
        <v>44989</v>
      </c>
      <c r="N1860" s="18">
        <v>44895</v>
      </c>
    </row>
    <row r="1861" spans="1:14" x14ac:dyDescent="0.25">
      <c r="A1861" s="1" t="s">
        <v>21</v>
      </c>
      <c r="B1861" s="1">
        <v>10900</v>
      </c>
      <c r="C1861" t="s">
        <v>2036</v>
      </c>
      <c r="D1861" t="s">
        <v>2037</v>
      </c>
      <c r="E1861" s="15">
        <v>178930.82</v>
      </c>
      <c r="F1861" s="15">
        <v>0</v>
      </c>
      <c r="G1861" t="s">
        <v>12</v>
      </c>
      <c r="H1861" s="1">
        <v>2510</v>
      </c>
      <c r="I1861" s="1" t="str">
        <f>VLOOKUP(H1861,[1]DATOS!$A$4:$B$88,2,FALSE)</f>
        <v>DIRECCIÓN GENERAL DE OBRA PÚBLICA</v>
      </c>
      <c r="J1861" s="1" t="s">
        <v>4244</v>
      </c>
      <c r="K1861" s="16">
        <v>44972.553831018522</v>
      </c>
      <c r="L1861" s="18">
        <v>44900</v>
      </c>
      <c r="M1861" s="18">
        <v>44982</v>
      </c>
      <c r="N1861" s="18">
        <v>44896</v>
      </c>
    </row>
    <row r="1862" spans="1:14" x14ac:dyDescent="0.25">
      <c r="A1862" s="1" t="s">
        <v>21</v>
      </c>
      <c r="B1862" s="1">
        <v>10899</v>
      </c>
      <c r="C1862" t="s">
        <v>1952</v>
      </c>
      <c r="D1862" t="s">
        <v>807</v>
      </c>
      <c r="E1862" s="15">
        <v>0.56000000000000005</v>
      </c>
      <c r="F1862" s="15">
        <v>0</v>
      </c>
      <c r="G1862" t="s">
        <v>12</v>
      </c>
      <c r="H1862" s="1">
        <v>2510</v>
      </c>
      <c r="I1862" s="1" t="str">
        <f>VLOOKUP(H1862,[1]DATOS!$A$4:$B$88,2,FALSE)</f>
        <v>DIRECCIÓN GENERAL DE OBRA PÚBLICA</v>
      </c>
      <c r="J1862" s="1" t="s">
        <v>4245</v>
      </c>
      <c r="K1862" s="16">
        <v>44972.553993055553</v>
      </c>
      <c r="L1862" s="18">
        <v>44900</v>
      </c>
      <c r="M1862" s="18">
        <v>44918</v>
      </c>
      <c r="N1862" s="18">
        <v>44900</v>
      </c>
    </row>
    <row r="1863" spans="1:14" x14ac:dyDescent="0.25">
      <c r="A1863" s="1" t="s">
        <v>21</v>
      </c>
      <c r="B1863" s="1">
        <v>10898</v>
      </c>
      <c r="C1863" t="s">
        <v>2038</v>
      </c>
      <c r="D1863" t="s">
        <v>1167</v>
      </c>
      <c r="E1863" s="15">
        <v>625942.06999999995</v>
      </c>
      <c r="F1863" s="15">
        <v>107913.84</v>
      </c>
      <c r="G1863" t="s">
        <v>12</v>
      </c>
      <c r="H1863" s="1">
        <v>2510</v>
      </c>
      <c r="I1863" s="1" t="str">
        <f>VLOOKUP(H1863,[1]DATOS!$A$4:$B$88,2,FALSE)</f>
        <v>DIRECCIÓN GENERAL DE OBRA PÚBLICA</v>
      </c>
      <c r="J1863" s="1" t="s">
        <v>4246</v>
      </c>
      <c r="K1863" s="16">
        <v>44972.55431712963</v>
      </c>
      <c r="L1863" s="18">
        <v>44907</v>
      </c>
      <c r="M1863" s="18">
        <v>45086</v>
      </c>
      <c r="N1863" s="18">
        <v>44900</v>
      </c>
    </row>
    <row r="1864" spans="1:14" x14ac:dyDescent="0.25">
      <c r="A1864" s="1" t="s">
        <v>21</v>
      </c>
      <c r="B1864" s="1">
        <v>10897</v>
      </c>
      <c r="C1864" t="s">
        <v>2039</v>
      </c>
      <c r="D1864" t="s">
        <v>894</v>
      </c>
      <c r="E1864" s="15">
        <v>300511.28999999998</v>
      </c>
      <c r="F1864" s="15">
        <v>265353.01</v>
      </c>
      <c r="G1864" t="s">
        <v>12</v>
      </c>
      <c r="H1864" s="1">
        <v>2510</v>
      </c>
      <c r="I1864" s="1" t="str">
        <f>VLOOKUP(H1864,[1]DATOS!$A$4:$B$88,2,FALSE)</f>
        <v>DIRECCIÓN GENERAL DE OBRA PÚBLICA</v>
      </c>
      <c r="J1864" s="1" t="s">
        <v>4247</v>
      </c>
      <c r="K1864" s="16">
        <v>44972.554571759261</v>
      </c>
      <c r="L1864" s="18">
        <v>44907</v>
      </c>
      <c r="M1864" s="18">
        <v>44989</v>
      </c>
      <c r="N1864" s="18">
        <v>44902</v>
      </c>
    </row>
    <row r="1865" spans="1:14" x14ac:dyDescent="0.25">
      <c r="A1865" s="1" t="s">
        <v>21</v>
      </c>
      <c r="B1865" s="1">
        <v>10896</v>
      </c>
      <c r="C1865" t="s">
        <v>2040</v>
      </c>
      <c r="D1865" t="s">
        <v>1180</v>
      </c>
      <c r="E1865" s="15">
        <v>941618.18</v>
      </c>
      <c r="F1865" s="15">
        <v>649986.93999999994</v>
      </c>
      <c r="G1865" t="s">
        <v>12</v>
      </c>
      <c r="H1865" s="1">
        <v>2510</v>
      </c>
      <c r="I1865" s="1" t="str">
        <f>VLOOKUP(H1865,[1]DATOS!$A$4:$B$88,2,FALSE)</f>
        <v>DIRECCIÓN GENERAL DE OBRA PÚBLICA</v>
      </c>
      <c r="J1865" s="1" t="s">
        <v>4248</v>
      </c>
      <c r="K1865" s="16">
        <v>44972.554756944446</v>
      </c>
      <c r="L1865" s="18">
        <v>44907</v>
      </c>
      <c r="M1865" s="18">
        <v>45044</v>
      </c>
      <c r="N1865" s="18">
        <v>44900</v>
      </c>
    </row>
    <row r="1866" spans="1:14" x14ac:dyDescent="0.25">
      <c r="A1866" s="1" t="s">
        <v>21</v>
      </c>
      <c r="B1866" s="1">
        <v>10895</v>
      </c>
      <c r="C1866" t="s">
        <v>2041</v>
      </c>
      <c r="D1866" t="s">
        <v>1733</v>
      </c>
      <c r="E1866" s="15">
        <v>295722.42</v>
      </c>
      <c r="F1866" s="15">
        <v>100855.54</v>
      </c>
      <c r="G1866" t="s">
        <v>12</v>
      </c>
      <c r="H1866" s="1">
        <v>2510</v>
      </c>
      <c r="I1866" s="1" t="str">
        <f>VLOOKUP(H1866,[1]DATOS!$A$4:$B$88,2,FALSE)</f>
        <v>DIRECCIÓN GENERAL DE OBRA PÚBLICA</v>
      </c>
      <c r="J1866" s="1" t="s">
        <v>4249</v>
      </c>
      <c r="K1866" s="16">
        <v>44972.554918981485</v>
      </c>
      <c r="L1866" s="18">
        <v>44900</v>
      </c>
      <c r="M1866" s="18">
        <v>44981</v>
      </c>
      <c r="N1866" s="18">
        <v>44900</v>
      </c>
    </row>
    <row r="1867" spans="1:14" x14ac:dyDescent="0.25">
      <c r="A1867" s="1" t="s">
        <v>21</v>
      </c>
      <c r="B1867" s="1">
        <v>10894</v>
      </c>
      <c r="C1867" t="s">
        <v>2042</v>
      </c>
      <c r="D1867" t="s">
        <v>1183</v>
      </c>
      <c r="E1867" s="15">
        <v>1158686.54</v>
      </c>
      <c r="F1867" s="15">
        <v>433037.43</v>
      </c>
      <c r="G1867" t="s">
        <v>12</v>
      </c>
      <c r="H1867" s="1">
        <v>2510</v>
      </c>
      <c r="I1867" s="1" t="str">
        <f>VLOOKUP(H1867,[1]DATOS!$A$4:$B$88,2,FALSE)</f>
        <v>DIRECCIÓN GENERAL DE OBRA PÚBLICA</v>
      </c>
      <c r="J1867" s="1" t="s">
        <v>4250</v>
      </c>
      <c r="K1867" s="16">
        <v>44972.555196759262</v>
      </c>
      <c r="L1867" s="18">
        <v>44907</v>
      </c>
      <c r="M1867" s="18">
        <v>45030</v>
      </c>
      <c r="N1867" s="18">
        <v>44901</v>
      </c>
    </row>
    <row r="1868" spans="1:14" x14ac:dyDescent="0.25">
      <c r="A1868" s="1" t="s">
        <v>21</v>
      </c>
      <c r="B1868" s="1">
        <v>10893</v>
      </c>
      <c r="C1868" t="s">
        <v>2043</v>
      </c>
      <c r="D1868" t="s">
        <v>774</v>
      </c>
      <c r="E1868" s="15">
        <v>1293103.45</v>
      </c>
      <c r="F1868" s="15">
        <v>0</v>
      </c>
      <c r="G1868" t="s">
        <v>12</v>
      </c>
      <c r="H1868" s="1">
        <v>2510</v>
      </c>
      <c r="I1868" s="1" t="str">
        <f>VLOOKUP(H1868,[1]DATOS!$A$4:$B$88,2,FALSE)</f>
        <v>DIRECCIÓN GENERAL DE OBRA PÚBLICA</v>
      </c>
      <c r="J1868" s="1" t="s">
        <v>4251</v>
      </c>
      <c r="K1868" s="16">
        <v>44972.555439814816</v>
      </c>
      <c r="L1868" s="18">
        <v>44907</v>
      </c>
      <c r="M1868" s="18">
        <v>45072</v>
      </c>
      <c r="N1868" s="18">
        <v>44901</v>
      </c>
    </row>
    <row r="1869" spans="1:14" x14ac:dyDescent="0.25">
      <c r="A1869" s="1" t="s">
        <v>21</v>
      </c>
      <c r="B1869" s="1">
        <v>10892</v>
      </c>
      <c r="C1869" t="s">
        <v>2044</v>
      </c>
      <c r="D1869" t="s">
        <v>1145</v>
      </c>
      <c r="E1869" s="15">
        <v>1465389.83</v>
      </c>
      <c r="F1869" s="15">
        <v>421681.05</v>
      </c>
      <c r="G1869" t="s">
        <v>12</v>
      </c>
      <c r="H1869" s="1">
        <v>2510</v>
      </c>
      <c r="I1869" s="1" t="str">
        <f>VLOOKUP(H1869,[1]DATOS!$A$4:$B$88,2,FALSE)</f>
        <v>DIRECCIÓN GENERAL DE OBRA PÚBLICA</v>
      </c>
      <c r="J1869" s="1" t="s">
        <v>4252</v>
      </c>
      <c r="K1869" s="16">
        <v>44972.555625000001</v>
      </c>
      <c r="L1869" s="18">
        <v>44907</v>
      </c>
      <c r="M1869" s="18">
        <v>45002</v>
      </c>
      <c r="N1869" s="18">
        <v>44901</v>
      </c>
    </row>
    <row r="1870" spans="1:14" x14ac:dyDescent="0.25">
      <c r="A1870" s="1" t="s">
        <v>21</v>
      </c>
      <c r="B1870" s="1">
        <v>10891</v>
      </c>
      <c r="C1870" t="s">
        <v>2045</v>
      </c>
      <c r="D1870" t="s">
        <v>774</v>
      </c>
      <c r="E1870" s="15">
        <v>397311.98</v>
      </c>
      <c r="F1870" s="15">
        <v>0</v>
      </c>
      <c r="G1870" t="s">
        <v>12</v>
      </c>
      <c r="H1870" s="1">
        <v>2510</v>
      </c>
      <c r="I1870" s="1" t="str">
        <f>VLOOKUP(H1870,[1]DATOS!$A$4:$B$88,2,FALSE)</f>
        <v>DIRECCIÓN GENERAL DE OBRA PÚBLICA</v>
      </c>
      <c r="J1870" s="1" t="s">
        <v>4253</v>
      </c>
      <c r="K1870" s="16">
        <v>44972.555879629632</v>
      </c>
      <c r="L1870" s="18">
        <v>44900</v>
      </c>
      <c r="M1870" s="18">
        <v>44996</v>
      </c>
      <c r="N1870" s="18">
        <v>44900</v>
      </c>
    </row>
    <row r="1871" spans="1:14" x14ac:dyDescent="0.25">
      <c r="A1871" s="1" t="s">
        <v>21</v>
      </c>
      <c r="B1871" s="1">
        <v>10890</v>
      </c>
      <c r="C1871" t="s">
        <v>2046</v>
      </c>
      <c r="D1871" t="s">
        <v>1307</v>
      </c>
      <c r="E1871" s="15">
        <v>362788.63</v>
      </c>
      <c r="F1871" s="15">
        <v>362788.63</v>
      </c>
      <c r="G1871" t="s">
        <v>12</v>
      </c>
      <c r="H1871" s="1">
        <v>2510</v>
      </c>
      <c r="I1871" s="1" t="str">
        <f>VLOOKUP(H1871,[1]DATOS!$A$4:$B$88,2,FALSE)</f>
        <v>DIRECCIÓN GENERAL DE OBRA PÚBLICA</v>
      </c>
      <c r="J1871" s="1" t="s">
        <v>4254</v>
      </c>
      <c r="K1871" s="16">
        <v>44972.556076388886</v>
      </c>
      <c r="L1871" s="18">
        <v>44900</v>
      </c>
      <c r="M1871" s="18">
        <v>44968</v>
      </c>
      <c r="N1871" s="18">
        <v>44900</v>
      </c>
    </row>
    <row r="1872" spans="1:14" x14ac:dyDescent="0.25">
      <c r="A1872" s="1" t="s">
        <v>21</v>
      </c>
      <c r="B1872" s="1">
        <v>10889</v>
      </c>
      <c r="C1872" t="s">
        <v>2047</v>
      </c>
      <c r="D1872" t="s">
        <v>1254</v>
      </c>
      <c r="E1872" s="15">
        <v>294057.36</v>
      </c>
      <c r="F1872" s="15">
        <v>53092.9</v>
      </c>
      <c r="G1872" t="s">
        <v>12</v>
      </c>
      <c r="H1872" s="1">
        <v>2510</v>
      </c>
      <c r="I1872" s="1" t="str">
        <f>VLOOKUP(H1872,[1]DATOS!$A$4:$B$88,2,FALSE)</f>
        <v>DIRECCIÓN GENERAL DE OBRA PÚBLICA</v>
      </c>
      <c r="J1872" s="1" t="s">
        <v>4255</v>
      </c>
      <c r="K1872" s="16">
        <v>44972.556238425925</v>
      </c>
      <c r="L1872" s="18">
        <v>44900</v>
      </c>
      <c r="M1872" s="18">
        <v>44982</v>
      </c>
      <c r="N1872" s="18">
        <v>44900</v>
      </c>
    </row>
    <row r="1873" spans="1:14" x14ac:dyDescent="0.25">
      <c r="A1873" s="1" t="s">
        <v>21</v>
      </c>
      <c r="B1873" s="1">
        <v>10888</v>
      </c>
      <c r="C1873" t="s">
        <v>2048</v>
      </c>
      <c r="D1873" t="s">
        <v>926</v>
      </c>
      <c r="E1873" s="15">
        <v>312208.32</v>
      </c>
      <c r="F1873" s="15">
        <v>164483.96</v>
      </c>
      <c r="G1873" t="s">
        <v>12</v>
      </c>
      <c r="H1873" s="1">
        <v>2510</v>
      </c>
      <c r="I1873" s="1" t="str">
        <f>VLOOKUP(H1873,[1]DATOS!$A$4:$B$88,2,FALSE)</f>
        <v>DIRECCIÓN GENERAL DE OBRA PÚBLICA</v>
      </c>
      <c r="J1873" s="1" t="s">
        <v>4256</v>
      </c>
      <c r="K1873" s="16">
        <v>44972.55641203704</v>
      </c>
      <c r="L1873" s="18">
        <v>44900</v>
      </c>
      <c r="M1873" s="18">
        <v>44982</v>
      </c>
      <c r="N1873" s="18">
        <v>44900</v>
      </c>
    </row>
    <row r="1874" spans="1:14" x14ac:dyDescent="0.25">
      <c r="A1874" s="1" t="s">
        <v>21</v>
      </c>
      <c r="B1874" s="1">
        <v>10887</v>
      </c>
      <c r="C1874" t="s">
        <v>2049</v>
      </c>
      <c r="D1874" t="s">
        <v>1270</v>
      </c>
      <c r="E1874" s="15">
        <v>497357.1</v>
      </c>
      <c r="F1874" s="15">
        <v>310002.27</v>
      </c>
      <c r="G1874" t="s">
        <v>12</v>
      </c>
      <c r="H1874" s="1">
        <v>2510</v>
      </c>
      <c r="I1874" s="1" t="str">
        <f>VLOOKUP(H1874,[1]DATOS!$A$4:$B$88,2,FALSE)</f>
        <v>DIRECCIÓN GENERAL DE OBRA PÚBLICA</v>
      </c>
      <c r="J1874" s="1" t="s">
        <v>4257</v>
      </c>
      <c r="K1874" s="16">
        <v>44972.556585648148</v>
      </c>
      <c r="L1874" s="18">
        <v>44907</v>
      </c>
      <c r="M1874" s="18">
        <v>44989</v>
      </c>
      <c r="N1874" s="18">
        <v>44900</v>
      </c>
    </row>
    <row r="1875" spans="1:14" x14ac:dyDescent="0.25">
      <c r="A1875" s="1" t="s">
        <v>21</v>
      </c>
      <c r="B1875" s="1">
        <v>10886</v>
      </c>
      <c r="C1875" t="s">
        <v>2050</v>
      </c>
      <c r="D1875" t="s">
        <v>1167</v>
      </c>
      <c r="E1875" s="15">
        <v>372355.79</v>
      </c>
      <c r="F1875" s="15">
        <v>111627.88</v>
      </c>
      <c r="G1875" t="s">
        <v>12</v>
      </c>
      <c r="H1875" s="1">
        <v>2510</v>
      </c>
      <c r="I1875" s="1" t="str">
        <f>VLOOKUP(H1875,[1]DATOS!$A$4:$B$88,2,FALSE)</f>
        <v>DIRECCIÓN GENERAL DE OBRA PÚBLICA</v>
      </c>
      <c r="J1875" s="1" t="s">
        <v>4258</v>
      </c>
      <c r="K1875" s="16">
        <v>44972.556770833333</v>
      </c>
      <c r="L1875" s="18">
        <v>44900</v>
      </c>
      <c r="M1875" s="18">
        <v>44982</v>
      </c>
      <c r="N1875" s="18">
        <v>44900</v>
      </c>
    </row>
    <row r="1876" spans="1:14" x14ac:dyDescent="0.25">
      <c r="A1876" s="1" t="s">
        <v>21</v>
      </c>
      <c r="B1876" s="1">
        <v>10885</v>
      </c>
      <c r="C1876" t="s">
        <v>2051</v>
      </c>
      <c r="D1876" t="s">
        <v>1311</v>
      </c>
      <c r="E1876" s="15">
        <v>287604.75</v>
      </c>
      <c r="F1876" s="15">
        <v>147324.65</v>
      </c>
      <c r="G1876" t="s">
        <v>12</v>
      </c>
      <c r="H1876" s="1">
        <v>2510</v>
      </c>
      <c r="I1876" s="1" t="str">
        <f>VLOOKUP(H1876,[1]DATOS!$A$4:$B$88,2,FALSE)</f>
        <v>DIRECCIÓN GENERAL DE OBRA PÚBLICA</v>
      </c>
      <c r="J1876" s="1" t="s">
        <v>4259</v>
      </c>
      <c r="K1876" s="16">
        <v>44972.556967592594</v>
      </c>
      <c r="L1876" s="18">
        <v>44900</v>
      </c>
      <c r="M1876" s="18">
        <v>44982</v>
      </c>
      <c r="N1876" s="18">
        <v>44900</v>
      </c>
    </row>
    <row r="1877" spans="1:14" x14ac:dyDescent="0.25">
      <c r="A1877" s="1" t="s">
        <v>21</v>
      </c>
      <c r="B1877" s="1">
        <v>10884</v>
      </c>
      <c r="C1877" t="s">
        <v>1922</v>
      </c>
      <c r="D1877" t="s">
        <v>896</v>
      </c>
      <c r="E1877" s="15">
        <v>276.27999999999997</v>
      </c>
      <c r="F1877" s="15">
        <v>0</v>
      </c>
      <c r="G1877" t="s">
        <v>12</v>
      </c>
      <c r="H1877" s="1">
        <v>2510</v>
      </c>
      <c r="I1877" s="1" t="str">
        <f>VLOOKUP(H1877,[1]DATOS!$A$4:$B$88,2,FALSE)</f>
        <v>DIRECCIÓN GENERAL DE OBRA PÚBLICA</v>
      </c>
      <c r="J1877" s="1" t="s">
        <v>4260</v>
      </c>
      <c r="K1877" s="16">
        <v>44972.557175925926</v>
      </c>
      <c r="L1877" s="18">
        <v>44854</v>
      </c>
      <c r="M1877" s="18">
        <v>44902</v>
      </c>
      <c r="N1877" s="18">
        <v>44854</v>
      </c>
    </row>
    <row r="1878" spans="1:14" x14ac:dyDescent="0.25">
      <c r="A1878" s="1" t="s">
        <v>21</v>
      </c>
      <c r="B1878" s="1">
        <v>10883</v>
      </c>
      <c r="C1878" t="s">
        <v>827</v>
      </c>
      <c r="D1878" t="s">
        <v>828</v>
      </c>
      <c r="E1878" s="15">
        <v>48720.47</v>
      </c>
      <c r="F1878" s="15">
        <v>6350.76</v>
      </c>
      <c r="G1878" t="s">
        <v>12</v>
      </c>
      <c r="H1878" s="1">
        <v>2510</v>
      </c>
      <c r="I1878" s="1" t="str">
        <f>VLOOKUP(H1878,[1]DATOS!$A$4:$B$88,2,FALSE)</f>
        <v>DIRECCIÓN GENERAL DE OBRA PÚBLICA</v>
      </c>
      <c r="J1878" s="1" t="s">
        <v>4261</v>
      </c>
      <c r="K1878" s="16">
        <v>44972.557384259257</v>
      </c>
      <c r="L1878" s="18">
        <v>44882</v>
      </c>
      <c r="M1878" s="18">
        <v>45037</v>
      </c>
      <c r="N1878" s="18">
        <v>44882</v>
      </c>
    </row>
    <row r="1879" spans="1:14" x14ac:dyDescent="0.25">
      <c r="A1879" s="1" t="s">
        <v>21</v>
      </c>
      <c r="B1879" s="1">
        <v>10882</v>
      </c>
      <c r="C1879" t="s">
        <v>1952</v>
      </c>
      <c r="D1879" t="s">
        <v>1159</v>
      </c>
      <c r="E1879" s="15">
        <v>16149.14</v>
      </c>
      <c r="F1879" s="15">
        <v>16149.12</v>
      </c>
      <c r="G1879" t="s">
        <v>12</v>
      </c>
      <c r="H1879" s="1">
        <v>2510</v>
      </c>
      <c r="I1879" s="1" t="str">
        <f>VLOOKUP(H1879,[1]DATOS!$A$4:$B$88,2,FALSE)</f>
        <v>DIRECCIÓN GENERAL DE OBRA PÚBLICA</v>
      </c>
      <c r="J1879" s="1" t="s">
        <v>4262</v>
      </c>
      <c r="K1879" s="16">
        <v>44972.557604166665</v>
      </c>
      <c r="L1879" s="18">
        <v>44900</v>
      </c>
      <c r="M1879" s="18">
        <v>44918</v>
      </c>
      <c r="N1879" s="18">
        <v>44900</v>
      </c>
    </row>
    <row r="1880" spans="1:14" x14ac:dyDescent="0.25">
      <c r="A1880" s="1" t="s">
        <v>21</v>
      </c>
      <c r="B1880" s="1">
        <v>10881</v>
      </c>
      <c r="C1880" t="s">
        <v>1994</v>
      </c>
      <c r="D1880" t="s">
        <v>616</v>
      </c>
      <c r="E1880" s="15">
        <v>329804.03000000003</v>
      </c>
      <c r="F1880" s="15">
        <v>270812.67</v>
      </c>
      <c r="G1880" t="s">
        <v>12</v>
      </c>
      <c r="H1880" s="1">
        <v>2510</v>
      </c>
      <c r="I1880" s="1" t="str">
        <f>VLOOKUP(H1880,[1]DATOS!$A$4:$B$88,2,FALSE)</f>
        <v>DIRECCIÓN GENERAL DE OBRA PÚBLICA</v>
      </c>
      <c r="J1880" s="1" t="s">
        <v>4263</v>
      </c>
      <c r="K1880" s="16">
        <v>44972.557951388888</v>
      </c>
      <c r="L1880" s="18">
        <v>44886</v>
      </c>
      <c r="M1880" s="18">
        <v>45044</v>
      </c>
      <c r="N1880" s="18">
        <v>44886</v>
      </c>
    </row>
    <row r="1881" spans="1:14" x14ac:dyDescent="0.25">
      <c r="A1881" s="1" t="s">
        <v>21</v>
      </c>
      <c r="B1881" s="1">
        <v>10880</v>
      </c>
      <c r="C1881" t="s">
        <v>2001</v>
      </c>
      <c r="D1881" t="s">
        <v>612</v>
      </c>
      <c r="E1881" s="15">
        <v>275097.71999999997</v>
      </c>
      <c r="F1881" s="15">
        <v>82529.320000000007</v>
      </c>
      <c r="G1881" t="s">
        <v>12</v>
      </c>
      <c r="H1881" s="1">
        <v>2510</v>
      </c>
      <c r="I1881" s="1" t="str">
        <f>VLOOKUP(H1881,[1]DATOS!$A$4:$B$88,2,FALSE)</f>
        <v>DIRECCIÓN GENERAL DE OBRA PÚBLICA</v>
      </c>
      <c r="J1881" s="1" t="s">
        <v>4264</v>
      </c>
      <c r="K1881" s="16">
        <v>44972.558125000003</v>
      </c>
      <c r="L1881" s="18">
        <v>44893</v>
      </c>
      <c r="M1881" s="18">
        <v>45009</v>
      </c>
      <c r="N1881" s="18">
        <v>44893</v>
      </c>
    </row>
    <row r="1882" spans="1:14" x14ac:dyDescent="0.25">
      <c r="A1882" s="1" t="s">
        <v>21</v>
      </c>
      <c r="B1882" s="1">
        <v>10879</v>
      </c>
      <c r="C1882" t="s">
        <v>2019</v>
      </c>
      <c r="D1882" t="s">
        <v>1105</v>
      </c>
      <c r="E1882" s="15">
        <v>78869.63</v>
      </c>
      <c r="F1882" s="15">
        <v>14187.31</v>
      </c>
      <c r="G1882" t="s">
        <v>12</v>
      </c>
      <c r="H1882" s="1">
        <v>2510</v>
      </c>
      <c r="I1882" s="1" t="str">
        <f>VLOOKUP(H1882,[1]DATOS!$A$4:$B$88,2,FALSE)</f>
        <v>DIRECCIÓN GENERAL DE OBRA PÚBLICA</v>
      </c>
      <c r="J1882" s="1" t="s">
        <v>4265</v>
      </c>
      <c r="K1882" s="16">
        <v>44972.558298611111</v>
      </c>
      <c r="L1882" s="18">
        <v>44893</v>
      </c>
      <c r="M1882" s="18">
        <v>44926</v>
      </c>
      <c r="N1882" s="18">
        <v>44893</v>
      </c>
    </row>
    <row r="1883" spans="1:14" x14ac:dyDescent="0.25">
      <c r="A1883" s="1" t="s">
        <v>21</v>
      </c>
      <c r="B1883" s="1">
        <v>10878</v>
      </c>
      <c r="C1883" t="s">
        <v>1966</v>
      </c>
      <c r="D1883" t="s">
        <v>1210</v>
      </c>
      <c r="E1883" s="15">
        <v>610991.38</v>
      </c>
      <c r="F1883" s="15">
        <v>547236.05000000005</v>
      </c>
      <c r="G1883" t="s">
        <v>12</v>
      </c>
      <c r="H1883" s="1">
        <v>2510</v>
      </c>
      <c r="I1883" s="1" t="str">
        <f>VLOOKUP(H1883,[1]DATOS!$A$4:$B$88,2,FALSE)</f>
        <v>DIRECCIÓN GENERAL DE OBRA PÚBLICA</v>
      </c>
      <c r="J1883" s="1" t="s">
        <v>4266</v>
      </c>
      <c r="K1883" s="16">
        <v>44972.558472222219</v>
      </c>
      <c r="L1883" s="18">
        <v>44902</v>
      </c>
      <c r="M1883" s="18">
        <v>44953</v>
      </c>
      <c r="N1883" s="18">
        <v>44902</v>
      </c>
    </row>
    <row r="1884" spans="1:14" x14ac:dyDescent="0.25">
      <c r="A1884" s="1" t="s">
        <v>21</v>
      </c>
      <c r="B1884" s="1">
        <v>10877</v>
      </c>
      <c r="C1884" t="s">
        <v>2052</v>
      </c>
      <c r="D1884" t="s">
        <v>879</v>
      </c>
      <c r="E1884" s="15">
        <v>1141095.72</v>
      </c>
      <c r="F1884" s="15">
        <v>1141092.83</v>
      </c>
      <c r="G1884" t="s">
        <v>12</v>
      </c>
      <c r="H1884" s="1">
        <v>2510</v>
      </c>
      <c r="I1884" s="1" t="str">
        <f>VLOOKUP(H1884,[1]DATOS!$A$4:$B$88,2,FALSE)</f>
        <v>DIRECCIÓN GENERAL DE OBRA PÚBLICA</v>
      </c>
      <c r="J1884" s="1" t="s">
        <v>4267</v>
      </c>
      <c r="K1884" s="16">
        <v>44972.558657407404</v>
      </c>
      <c r="L1884" s="18">
        <v>44875</v>
      </c>
      <c r="M1884" s="18">
        <v>44954</v>
      </c>
      <c r="N1884" s="18">
        <v>44875</v>
      </c>
    </row>
    <row r="1885" spans="1:14" x14ac:dyDescent="0.25">
      <c r="A1885" s="1" t="s">
        <v>21</v>
      </c>
      <c r="B1885" s="1">
        <v>10876</v>
      </c>
      <c r="C1885" t="s">
        <v>2053</v>
      </c>
      <c r="D1885" t="s">
        <v>1248</v>
      </c>
      <c r="E1885" s="15">
        <v>207223.74</v>
      </c>
      <c r="F1885" s="15">
        <v>55894.69</v>
      </c>
      <c r="G1885" t="s">
        <v>12</v>
      </c>
      <c r="H1885" s="1">
        <v>2510</v>
      </c>
      <c r="I1885" s="1" t="str">
        <f>VLOOKUP(H1885,[1]DATOS!$A$4:$B$88,2,FALSE)</f>
        <v>DIRECCIÓN GENERAL DE OBRA PÚBLICA</v>
      </c>
      <c r="J1885" s="1" t="s">
        <v>4268</v>
      </c>
      <c r="K1885" s="16">
        <v>44972.558842592596</v>
      </c>
      <c r="L1885" s="18">
        <v>44900</v>
      </c>
      <c r="M1885" s="18">
        <v>44953</v>
      </c>
      <c r="N1885" s="18">
        <v>44900</v>
      </c>
    </row>
    <row r="1886" spans="1:14" x14ac:dyDescent="0.25">
      <c r="A1886" s="1" t="s">
        <v>21</v>
      </c>
      <c r="B1886" s="1">
        <v>10875</v>
      </c>
      <c r="C1886" t="s">
        <v>1979</v>
      </c>
      <c r="D1886" t="s">
        <v>1234</v>
      </c>
      <c r="E1886" s="15">
        <v>3150588.79</v>
      </c>
      <c r="F1886" s="15">
        <v>0</v>
      </c>
      <c r="G1886" t="s">
        <v>12</v>
      </c>
      <c r="H1886" s="1">
        <v>2510</v>
      </c>
      <c r="I1886" s="1" t="str">
        <f>VLOOKUP(H1886,[1]DATOS!$A$4:$B$88,2,FALSE)</f>
        <v>DIRECCIÓN GENERAL DE OBRA PÚBLICA</v>
      </c>
      <c r="J1886" s="1" t="s">
        <v>4269</v>
      </c>
      <c r="K1886" s="16">
        <v>44972.559050925927</v>
      </c>
      <c r="L1886" s="18">
        <v>44902</v>
      </c>
      <c r="M1886" s="18">
        <v>45058</v>
      </c>
      <c r="N1886" s="18">
        <v>44902</v>
      </c>
    </row>
    <row r="1887" spans="1:14" x14ac:dyDescent="0.25">
      <c r="A1887" s="1" t="s">
        <v>21</v>
      </c>
      <c r="B1887" s="1">
        <v>10874</v>
      </c>
      <c r="C1887" t="s">
        <v>2054</v>
      </c>
      <c r="D1887" t="s">
        <v>831</v>
      </c>
      <c r="E1887" s="15">
        <v>1456567.19</v>
      </c>
      <c r="F1887" s="15">
        <v>1456447.67</v>
      </c>
      <c r="G1887" t="s">
        <v>12</v>
      </c>
      <c r="H1887" s="1">
        <v>2410</v>
      </c>
      <c r="I1887" s="1" t="str">
        <f>VLOOKUP(H1887,[1]DATOS!$A$4:$B$88,2,FALSE)</f>
        <v>DIRECCIÓN GENERAL DE MOVILIDAD</v>
      </c>
      <c r="J1887" s="1" t="s">
        <v>4270</v>
      </c>
      <c r="K1887" s="16">
        <v>44972.559386574074</v>
      </c>
      <c r="L1887" s="18">
        <v>44914</v>
      </c>
      <c r="M1887" s="18">
        <v>45024</v>
      </c>
      <c r="N1887" s="18">
        <v>44903</v>
      </c>
    </row>
    <row r="1888" spans="1:14" x14ac:dyDescent="0.25">
      <c r="A1888" s="1" t="s">
        <v>21</v>
      </c>
      <c r="B1888" s="1">
        <v>10873</v>
      </c>
      <c r="C1888" t="s">
        <v>1981</v>
      </c>
      <c r="D1888" t="s">
        <v>826</v>
      </c>
      <c r="E1888" s="15">
        <v>1060664.1499999999</v>
      </c>
      <c r="F1888" s="15">
        <v>1060664.1499999999</v>
      </c>
      <c r="G1888" t="s">
        <v>12</v>
      </c>
      <c r="H1888" s="1">
        <v>2510</v>
      </c>
      <c r="I1888" s="1" t="str">
        <f>VLOOKUP(H1888,[1]DATOS!$A$4:$B$88,2,FALSE)</f>
        <v>DIRECCIÓN GENERAL DE OBRA PÚBLICA</v>
      </c>
      <c r="J1888" s="1" t="s">
        <v>4271</v>
      </c>
      <c r="K1888" s="16">
        <v>44972.559618055559</v>
      </c>
      <c r="L1888" s="18">
        <v>44893</v>
      </c>
      <c r="M1888" s="18">
        <v>44952</v>
      </c>
      <c r="N1888" s="18">
        <v>44893</v>
      </c>
    </row>
    <row r="1889" spans="1:14" x14ac:dyDescent="0.25">
      <c r="A1889" s="1" t="s">
        <v>21</v>
      </c>
      <c r="B1889" s="1">
        <v>10872</v>
      </c>
      <c r="C1889" t="s">
        <v>1763</v>
      </c>
      <c r="D1889" t="s">
        <v>1764</v>
      </c>
      <c r="E1889" s="15">
        <v>47822.22</v>
      </c>
      <c r="F1889" s="15">
        <v>0</v>
      </c>
      <c r="G1889" t="s">
        <v>12</v>
      </c>
      <c r="H1889" s="1">
        <v>2510</v>
      </c>
      <c r="I1889" s="1" t="str">
        <f>VLOOKUP(H1889,[1]DATOS!$A$4:$B$88,2,FALSE)</f>
        <v>DIRECCIÓN GENERAL DE OBRA PÚBLICA</v>
      </c>
      <c r="J1889" s="1" t="s">
        <v>4272</v>
      </c>
      <c r="K1889" s="16">
        <v>44972.559814814813</v>
      </c>
      <c r="L1889" s="18">
        <v>44889</v>
      </c>
      <c r="M1889" s="18">
        <v>44894</v>
      </c>
      <c r="N1889" s="18">
        <v>44889</v>
      </c>
    </row>
    <row r="1890" spans="1:14" x14ac:dyDescent="0.25">
      <c r="A1890" s="1" t="s">
        <v>21</v>
      </c>
      <c r="B1890" s="1">
        <v>10871</v>
      </c>
      <c r="C1890" t="s">
        <v>1641</v>
      </c>
      <c r="D1890" t="s">
        <v>813</v>
      </c>
      <c r="E1890" s="15">
        <v>1775347.8</v>
      </c>
      <c r="F1890" s="15">
        <v>1775345</v>
      </c>
      <c r="G1890" t="s">
        <v>12</v>
      </c>
      <c r="H1890" s="1">
        <v>2510</v>
      </c>
      <c r="I1890" s="1" t="str">
        <f>VLOOKUP(H1890,[1]DATOS!$A$4:$B$88,2,FALSE)</f>
        <v>DIRECCIÓN GENERAL DE OBRA PÚBLICA</v>
      </c>
      <c r="J1890" s="1" t="s">
        <v>4273</v>
      </c>
      <c r="K1890" s="16">
        <v>44972.56009259259</v>
      </c>
      <c r="L1890" s="18">
        <v>44831</v>
      </c>
      <c r="M1890" s="18">
        <v>44834</v>
      </c>
      <c r="N1890" s="18">
        <v>44831</v>
      </c>
    </row>
    <row r="1891" spans="1:14" x14ac:dyDescent="0.25">
      <c r="A1891" s="1" t="s">
        <v>21</v>
      </c>
      <c r="B1891" s="1">
        <v>10870</v>
      </c>
      <c r="C1891" t="s">
        <v>2055</v>
      </c>
      <c r="D1891" t="s">
        <v>1716</v>
      </c>
      <c r="E1891" s="15">
        <v>20687906.66</v>
      </c>
      <c r="F1891" s="15">
        <v>3239465.75</v>
      </c>
      <c r="G1891" t="s">
        <v>12</v>
      </c>
      <c r="H1891" s="1">
        <v>1510</v>
      </c>
      <c r="I1891" s="1" t="str">
        <f>VLOOKUP(H1891,[1]DATOS!$A$4:$B$88,2,FALSE)</f>
        <v>SECRETARÍA DE SEGURIDAD PÚBLICA</v>
      </c>
      <c r="J1891" s="1" t="s">
        <v>4274</v>
      </c>
      <c r="K1891" s="16">
        <v>44972.560300925928</v>
      </c>
      <c r="L1891" s="18">
        <v>44907</v>
      </c>
      <c r="M1891" s="18">
        <v>45086</v>
      </c>
      <c r="N1891" s="18">
        <v>44903</v>
      </c>
    </row>
    <row r="1892" spans="1:14" x14ac:dyDescent="0.25">
      <c r="A1892" s="1" t="s">
        <v>21</v>
      </c>
      <c r="B1892" s="1">
        <v>10869</v>
      </c>
      <c r="C1892" t="s">
        <v>2056</v>
      </c>
      <c r="D1892" t="s">
        <v>886</v>
      </c>
      <c r="E1892" s="15">
        <v>110464.31</v>
      </c>
      <c r="F1892" s="15">
        <v>99417.88</v>
      </c>
      <c r="G1892" t="s">
        <v>12</v>
      </c>
      <c r="H1892" s="1">
        <v>2510</v>
      </c>
      <c r="I1892" s="1" t="str">
        <f>VLOOKUP(H1892,[1]DATOS!$A$4:$B$88,2,FALSE)</f>
        <v>DIRECCIÓN GENERAL DE OBRA PÚBLICA</v>
      </c>
      <c r="J1892" s="1" t="s">
        <v>4275</v>
      </c>
      <c r="K1892" s="16">
        <v>44972.560474537036</v>
      </c>
      <c r="L1892" s="18">
        <v>44893</v>
      </c>
      <c r="M1892" s="18">
        <v>44918</v>
      </c>
      <c r="N1892" s="18">
        <v>44893</v>
      </c>
    </row>
    <row r="1893" spans="1:14" x14ac:dyDescent="0.25">
      <c r="A1893" s="1" t="s">
        <v>21</v>
      </c>
      <c r="B1893" s="1">
        <v>10868</v>
      </c>
      <c r="C1893" t="s">
        <v>2057</v>
      </c>
      <c r="D1893" t="s">
        <v>1116</v>
      </c>
      <c r="E1893" s="15">
        <v>1786198.47</v>
      </c>
      <c r="F1893" s="15">
        <v>130840</v>
      </c>
      <c r="G1893" t="s">
        <v>12</v>
      </c>
      <c r="H1893" s="1">
        <v>2510</v>
      </c>
      <c r="I1893" s="1" t="str">
        <f>VLOOKUP(H1893,[1]DATOS!$A$4:$B$88,2,FALSE)</f>
        <v>DIRECCIÓN GENERAL DE OBRA PÚBLICA</v>
      </c>
      <c r="J1893" s="1" t="s">
        <v>4276</v>
      </c>
      <c r="K1893" s="16">
        <v>44972.560682870368</v>
      </c>
      <c r="L1893" s="18">
        <v>44914</v>
      </c>
      <c r="M1893" s="18">
        <v>45024</v>
      </c>
      <c r="N1893" s="18">
        <v>44903</v>
      </c>
    </row>
    <row r="1894" spans="1:14" x14ac:dyDescent="0.25">
      <c r="A1894" s="1" t="s">
        <v>21</v>
      </c>
      <c r="B1894" s="1">
        <v>10867</v>
      </c>
      <c r="C1894" t="s">
        <v>1874</v>
      </c>
      <c r="D1894" t="s">
        <v>837</v>
      </c>
      <c r="E1894" s="15">
        <v>1939.66</v>
      </c>
      <c r="F1894" s="15">
        <v>1939.24</v>
      </c>
      <c r="G1894" t="s">
        <v>12</v>
      </c>
      <c r="H1894" s="1">
        <v>2510</v>
      </c>
      <c r="I1894" s="1" t="str">
        <f>VLOOKUP(H1894,[1]DATOS!$A$4:$B$88,2,FALSE)</f>
        <v>DIRECCIÓN GENERAL DE OBRA PÚBLICA</v>
      </c>
      <c r="J1894" s="1" t="s">
        <v>4277</v>
      </c>
      <c r="K1894" s="16">
        <v>44972.560868055552</v>
      </c>
      <c r="L1894" s="18">
        <v>44902</v>
      </c>
      <c r="M1894" s="18">
        <v>44912</v>
      </c>
      <c r="N1894" s="18">
        <v>44902</v>
      </c>
    </row>
    <row r="1895" spans="1:14" x14ac:dyDescent="0.25">
      <c r="A1895" s="1" t="s">
        <v>21</v>
      </c>
      <c r="B1895" s="1">
        <v>10866</v>
      </c>
      <c r="C1895" t="s">
        <v>1921</v>
      </c>
      <c r="D1895" t="s">
        <v>1147</v>
      </c>
      <c r="E1895" s="15">
        <v>17107.09</v>
      </c>
      <c r="F1895" s="15">
        <v>17103.939999999999</v>
      </c>
      <c r="G1895" t="s">
        <v>12</v>
      </c>
      <c r="H1895" s="1">
        <v>1816</v>
      </c>
      <c r="I1895" s="1" t="str">
        <f>VLOOKUP(H1895,[1]DATOS!$A$4:$B$88,2,FALSE)</f>
        <v>DIRECCIÓN DE PROGRAMAS ESTRATÉGICOS</v>
      </c>
      <c r="J1895" s="1" t="s">
        <v>4278</v>
      </c>
      <c r="K1895" s="16">
        <v>44972.561076388891</v>
      </c>
      <c r="L1895" s="18">
        <v>44887</v>
      </c>
      <c r="M1895" s="18">
        <v>44898</v>
      </c>
      <c r="N1895" s="18">
        <v>44887</v>
      </c>
    </row>
    <row r="1896" spans="1:14" x14ac:dyDescent="0.25">
      <c r="A1896" s="1" t="s">
        <v>21</v>
      </c>
      <c r="B1896" s="1">
        <v>10865</v>
      </c>
      <c r="C1896" t="s">
        <v>2058</v>
      </c>
      <c r="D1896" t="s">
        <v>1129</v>
      </c>
      <c r="E1896" s="15">
        <v>1748275.86</v>
      </c>
      <c r="F1896" s="15">
        <v>1426941.72</v>
      </c>
      <c r="G1896" t="s">
        <v>12</v>
      </c>
      <c r="H1896" s="1">
        <v>2210</v>
      </c>
      <c r="I1896" s="1" t="str">
        <f>VLOOKUP(H1896,[1]DATOS!$A$4:$B$88,2,FALSE)</f>
        <v>DIRECCIÓN GENERAL DE EDUCACIÓN</v>
      </c>
      <c r="J1896" s="1" t="s">
        <v>4279</v>
      </c>
      <c r="K1896" s="16">
        <v>44972.561249999999</v>
      </c>
      <c r="L1896" s="18">
        <v>44914</v>
      </c>
      <c r="M1896" s="18">
        <v>44996</v>
      </c>
      <c r="N1896" s="18">
        <v>44903</v>
      </c>
    </row>
    <row r="1897" spans="1:14" x14ac:dyDescent="0.25">
      <c r="A1897" s="1" t="s">
        <v>21</v>
      </c>
      <c r="B1897" s="1">
        <v>10864</v>
      </c>
      <c r="C1897" t="s">
        <v>2059</v>
      </c>
      <c r="D1897" t="s">
        <v>1078</v>
      </c>
      <c r="E1897" s="15">
        <v>2532464.7599999998</v>
      </c>
      <c r="F1897" s="15">
        <v>2530483.2799999998</v>
      </c>
      <c r="G1897" t="s">
        <v>12</v>
      </c>
      <c r="H1897" s="1">
        <v>2410</v>
      </c>
      <c r="I1897" s="1" t="str">
        <f>VLOOKUP(H1897,[1]DATOS!$A$4:$B$88,2,FALSE)</f>
        <v>DIRECCIÓN GENERAL DE MOVILIDAD</v>
      </c>
      <c r="J1897" s="1" t="s">
        <v>4280</v>
      </c>
      <c r="K1897" s="16">
        <v>44972.561412037037</v>
      </c>
      <c r="L1897" s="18">
        <v>44914</v>
      </c>
      <c r="M1897" s="18">
        <v>45024</v>
      </c>
      <c r="N1897" s="18">
        <v>44903</v>
      </c>
    </row>
    <row r="1898" spans="1:14" x14ac:dyDescent="0.25">
      <c r="A1898" s="1" t="s">
        <v>21</v>
      </c>
      <c r="B1898" s="1">
        <v>10863</v>
      </c>
      <c r="C1898" t="s">
        <v>1676</v>
      </c>
      <c r="D1898" t="s">
        <v>1300</v>
      </c>
      <c r="E1898" s="15">
        <v>672599.48</v>
      </c>
      <c r="F1898" s="15">
        <v>672599.47</v>
      </c>
      <c r="G1898" t="s">
        <v>12</v>
      </c>
      <c r="H1898" s="1">
        <v>2510</v>
      </c>
      <c r="I1898" s="1" t="str">
        <f>VLOOKUP(H1898,[1]DATOS!$A$4:$B$88,2,FALSE)</f>
        <v>DIRECCIÓN GENERAL DE OBRA PÚBLICA</v>
      </c>
      <c r="J1898" s="1" t="s">
        <v>4281</v>
      </c>
      <c r="K1898" s="16">
        <v>44972.564085648148</v>
      </c>
      <c r="L1898" s="18">
        <v>44903</v>
      </c>
      <c r="M1898" s="18">
        <v>44961</v>
      </c>
      <c r="N1898" s="18">
        <v>44903</v>
      </c>
    </row>
    <row r="1899" spans="1:14" x14ac:dyDescent="0.25">
      <c r="A1899" s="1" t="s">
        <v>21</v>
      </c>
      <c r="B1899" s="1">
        <v>10862</v>
      </c>
      <c r="C1899" t="s">
        <v>1782</v>
      </c>
      <c r="D1899" t="s">
        <v>977</v>
      </c>
      <c r="E1899" s="15">
        <v>2.2200000000000002</v>
      </c>
      <c r="F1899" s="15">
        <v>0</v>
      </c>
      <c r="G1899" t="s">
        <v>12</v>
      </c>
      <c r="H1899" s="1">
        <v>2510</v>
      </c>
      <c r="I1899" s="1" t="str">
        <f>VLOOKUP(H1899,[1]DATOS!$A$4:$B$88,2,FALSE)</f>
        <v>DIRECCIÓN GENERAL DE OBRA PÚBLICA</v>
      </c>
      <c r="J1899" s="1" t="s">
        <v>4282</v>
      </c>
      <c r="K1899" s="16">
        <v>44972.565636574072</v>
      </c>
      <c r="L1899" s="18">
        <v>44854</v>
      </c>
      <c r="M1899" s="18">
        <v>44877</v>
      </c>
      <c r="N1899" s="18">
        <v>44854</v>
      </c>
    </row>
    <row r="1900" spans="1:14" x14ac:dyDescent="0.25">
      <c r="A1900" s="1" t="s">
        <v>21</v>
      </c>
      <c r="B1900" s="1">
        <v>10861</v>
      </c>
      <c r="C1900" t="s">
        <v>1787</v>
      </c>
      <c r="D1900" t="s">
        <v>654</v>
      </c>
      <c r="E1900" s="15">
        <v>410990.45</v>
      </c>
      <c r="F1900" s="15">
        <v>410990.45</v>
      </c>
      <c r="G1900" t="s">
        <v>12</v>
      </c>
      <c r="H1900" s="1">
        <v>2510</v>
      </c>
      <c r="I1900" s="1" t="str">
        <f>VLOOKUP(H1900,[1]DATOS!$A$4:$B$88,2,FALSE)</f>
        <v>DIRECCIÓN GENERAL DE OBRA PÚBLICA</v>
      </c>
      <c r="J1900" s="1" t="s">
        <v>4283</v>
      </c>
      <c r="K1900" s="16">
        <v>44972.565844907411</v>
      </c>
      <c r="L1900" s="18">
        <v>44904</v>
      </c>
      <c r="M1900" s="18">
        <v>44989</v>
      </c>
      <c r="N1900" s="18">
        <v>44904</v>
      </c>
    </row>
    <row r="1901" spans="1:14" x14ac:dyDescent="0.25">
      <c r="A1901" s="1" t="s">
        <v>21</v>
      </c>
      <c r="B1901" s="1">
        <v>10860</v>
      </c>
      <c r="C1901" t="s">
        <v>2060</v>
      </c>
      <c r="D1901" t="s">
        <v>807</v>
      </c>
      <c r="E1901" s="15">
        <v>4728.97</v>
      </c>
      <c r="F1901" s="15">
        <v>0</v>
      </c>
      <c r="G1901" t="s">
        <v>12</v>
      </c>
      <c r="H1901" s="1">
        <v>2510</v>
      </c>
      <c r="I1901" s="1" t="str">
        <f>VLOOKUP(H1901,[1]DATOS!$A$4:$B$88,2,FALSE)</f>
        <v>DIRECCIÓN GENERAL DE OBRA PÚBLICA</v>
      </c>
      <c r="J1901" s="1" t="s">
        <v>4284</v>
      </c>
      <c r="K1901" s="16">
        <v>44972.566053240742</v>
      </c>
      <c r="L1901" s="18">
        <v>44890</v>
      </c>
      <c r="M1901" s="18">
        <v>44897</v>
      </c>
      <c r="N1901" s="18">
        <v>44890</v>
      </c>
    </row>
    <row r="1902" spans="1:14" x14ac:dyDescent="0.25">
      <c r="A1902" s="1" t="s">
        <v>21</v>
      </c>
      <c r="B1902" s="1">
        <v>10859</v>
      </c>
      <c r="C1902" t="s">
        <v>2061</v>
      </c>
      <c r="D1902" t="s">
        <v>612</v>
      </c>
      <c r="E1902" s="15">
        <v>141.87</v>
      </c>
      <c r="F1902" s="15">
        <v>0</v>
      </c>
      <c r="G1902" t="s">
        <v>12</v>
      </c>
      <c r="H1902" s="1">
        <v>2510</v>
      </c>
      <c r="I1902" s="1" t="str">
        <f>VLOOKUP(H1902,[1]DATOS!$A$4:$B$88,2,FALSE)</f>
        <v>DIRECCIÓN GENERAL DE OBRA PÚBLICA</v>
      </c>
      <c r="J1902" s="1" t="s">
        <v>4285</v>
      </c>
      <c r="K1902" s="16">
        <v>44972.56622685185</v>
      </c>
      <c r="L1902" s="18">
        <v>44890</v>
      </c>
      <c r="M1902" s="18">
        <v>44897</v>
      </c>
      <c r="N1902" s="18">
        <v>44890</v>
      </c>
    </row>
    <row r="1903" spans="1:14" x14ac:dyDescent="0.25">
      <c r="A1903" s="1" t="s">
        <v>21</v>
      </c>
      <c r="B1903" s="1">
        <v>10858</v>
      </c>
      <c r="C1903" t="s">
        <v>2062</v>
      </c>
      <c r="D1903" t="s">
        <v>990</v>
      </c>
      <c r="E1903" s="15">
        <v>220343.34</v>
      </c>
      <c r="F1903" s="15">
        <v>220343.11</v>
      </c>
      <c r="G1903" t="s">
        <v>12</v>
      </c>
      <c r="H1903" s="1">
        <v>2510</v>
      </c>
      <c r="I1903" s="1" t="str">
        <f>VLOOKUP(H1903,[1]DATOS!$A$4:$B$88,2,FALSE)</f>
        <v>DIRECCIÓN GENERAL DE OBRA PÚBLICA</v>
      </c>
      <c r="J1903" s="1" t="s">
        <v>4286</v>
      </c>
      <c r="K1903" s="16">
        <v>44972.566574074073</v>
      </c>
      <c r="L1903" s="18">
        <v>44890</v>
      </c>
      <c r="M1903" s="18">
        <v>44897</v>
      </c>
      <c r="N1903" s="18">
        <v>44890</v>
      </c>
    </row>
    <row r="1904" spans="1:14" x14ac:dyDescent="0.25">
      <c r="A1904" s="1" t="s">
        <v>21</v>
      </c>
      <c r="B1904" s="1">
        <v>10857</v>
      </c>
      <c r="C1904" t="s">
        <v>1874</v>
      </c>
      <c r="D1904" t="s">
        <v>1016</v>
      </c>
      <c r="E1904" s="15">
        <v>25862.07</v>
      </c>
      <c r="F1904" s="15">
        <v>25856.54</v>
      </c>
      <c r="G1904" t="s">
        <v>12</v>
      </c>
      <c r="H1904" s="1">
        <v>2510</v>
      </c>
      <c r="I1904" s="1" t="str">
        <f>VLOOKUP(H1904,[1]DATOS!$A$4:$B$88,2,FALSE)</f>
        <v>DIRECCIÓN GENERAL DE OBRA PÚBLICA</v>
      </c>
      <c r="J1904" s="1" t="s">
        <v>4287</v>
      </c>
      <c r="K1904" s="16">
        <v>44972.566759259258</v>
      </c>
      <c r="L1904" s="18">
        <v>44902</v>
      </c>
      <c r="M1904" s="18">
        <v>44912</v>
      </c>
      <c r="N1904" s="18">
        <v>44902</v>
      </c>
    </row>
    <row r="1905" spans="1:14" x14ac:dyDescent="0.25">
      <c r="A1905" s="1" t="s">
        <v>21</v>
      </c>
      <c r="B1905" s="1">
        <v>10856</v>
      </c>
      <c r="C1905" t="s">
        <v>1873</v>
      </c>
      <c r="D1905" t="s">
        <v>826</v>
      </c>
      <c r="E1905" s="15">
        <v>64655.17</v>
      </c>
      <c r="F1905" s="15">
        <v>49033.93</v>
      </c>
      <c r="G1905" t="s">
        <v>12</v>
      </c>
      <c r="H1905" s="1">
        <v>2510</v>
      </c>
      <c r="I1905" s="1" t="str">
        <f>VLOOKUP(H1905,[1]DATOS!$A$4:$B$88,2,FALSE)</f>
        <v>DIRECCIÓN GENERAL DE OBRA PÚBLICA</v>
      </c>
      <c r="J1905" s="1" t="s">
        <v>4288</v>
      </c>
      <c r="K1905" s="16">
        <v>44972.566944444443</v>
      </c>
      <c r="L1905" s="18">
        <v>44903</v>
      </c>
      <c r="M1905" s="18">
        <v>44928</v>
      </c>
      <c r="N1905" s="18">
        <v>44903</v>
      </c>
    </row>
    <row r="1906" spans="1:14" x14ac:dyDescent="0.25">
      <c r="A1906" s="1" t="s">
        <v>21</v>
      </c>
      <c r="B1906" s="1">
        <v>10855</v>
      </c>
      <c r="C1906" t="s">
        <v>1873</v>
      </c>
      <c r="D1906" t="s">
        <v>915</v>
      </c>
      <c r="E1906" s="15">
        <v>4435.3</v>
      </c>
      <c r="F1906" s="15">
        <v>3274.68</v>
      </c>
      <c r="G1906" t="s">
        <v>12</v>
      </c>
      <c r="H1906" s="1">
        <v>2510</v>
      </c>
      <c r="I1906" s="1" t="str">
        <f>VLOOKUP(H1906,[1]DATOS!$A$4:$B$88,2,FALSE)</f>
        <v>DIRECCIÓN GENERAL DE OBRA PÚBLICA</v>
      </c>
      <c r="J1906" s="1" t="s">
        <v>4289</v>
      </c>
      <c r="K1906" s="16">
        <v>44972.567939814813</v>
      </c>
      <c r="L1906" s="18">
        <v>44903</v>
      </c>
      <c r="M1906" s="18">
        <v>44928</v>
      </c>
      <c r="N1906" s="18">
        <v>44903</v>
      </c>
    </row>
    <row r="1907" spans="1:14" x14ac:dyDescent="0.25">
      <c r="A1907" s="1" t="s">
        <v>21</v>
      </c>
      <c r="B1907" s="1">
        <v>10854</v>
      </c>
      <c r="C1907" t="s">
        <v>1897</v>
      </c>
      <c r="D1907" t="s">
        <v>1365</v>
      </c>
      <c r="E1907" s="15">
        <v>77586.210000000006</v>
      </c>
      <c r="F1907" s="15">
        <v>76032.88</v>
      </c>
      <c r="G1907" t="s">
        <v>12</v>
      </c>
      <c r="H1907" s="1">
        <v>2510</v>
      </c>
      <c r="I1907" s="1" t="str">
        <f>VLOOKUP(H1907,[1]DATOS!$A$4:$B$88,2,FALSE)</f>
        <v>DIRECCIÓN GENERAL DE OBRA PÚBLICA</v>
      </c>
      <c r="J1907" s="1" t="s">
        <v>4290</v>
      </c>
      <c r="K1907" s="16">
        <v>44972.567187499997</v>
      </c>
      <c r="L1907" s="18">
        <v>44902</v>
      </c>
      <c r="M1907" s="18">
        <v>44926</v>
      </c>
      <c r="N1907" s="18">
        <v>44902</v>
      </c>
    </row>
    <row r="1908" spans="1:14" x14ac:dyDescent="0.25">
      <c r="A1908" s="1" t="s">
        <v>21</v>
      </c>
      <c r="B1908" s="1">
        <v>10853</v>
      </c>
      <c r="C1908" t="s">
        <v>1897</v>
      </c>
      <c r="D1908" t="s">
        <v>1033</v>
      </c>
      <c r="E1908" s="15">
        <v>5237.75</v>
      </c>
      <c r="F1908" s="15">
        <v>5124.05</v>
      </c>
      <c r="G1908" t="s">
        <v>12</v>
      </c>
      <c r="H1908" s="1">
        <v>2510</v>
      </c>
      <c r="I1908" s="1" t="str">
        <f>VLOOKUP(H1908,[1]DATOS!$A$4:$B$88,2,FALSE)</f>
        <v>DIRECCIÓN GENERAL DE OBRA PÚBLICA</v>
      </c>
      <c r="J1908" s="1" t="s">
        <v>4291</v>
      </c>
      <c r="K1908" s="16">
        <v>44972.566979166666</v>
      </c>
      <c r="L1908" s="18">
        <v>44902</v>
      </c>
      <c r="M1908" s="18">
        <v>44926</v>
      </c>
      <c r="N1908" s="18">
        <v>44902</v>
      </c>
    </row>
    <row r="1909" spans="1:14" x14ac:dyDescent="0.25">
      <c r="A1909" s="1" t="s">
        <v>21</v>
      </c>
      <c r="B1909" s="1">
        <v>10852</v>
      </c>
      <c r="C1909" t="s">
        <v>2063</v>
      </c>
      <c r="D1909" t="s">
        <v>1379</v>
      </c>
      <c r="E1909" s="15">
        <v>861458.9</v>
      </c>
      <c r="F1909" s="15">
        <v>861457.36</v>
      </c>
      <c r="G1909" t="s">
        <v>12</v>
      </c>
      <c r="H1909" s="1">
        <v>2510</v>
      </c>
      <c r="I1909" s="1" t="str">
        <f>VLOOKUP(H1909,[1]DATOS!$A$4:$B$88,2,FALSE)</f>
        <v>DIRECCIÓN GENERAL DE OBRA PÚBLICA</v>
      </c>
      <c r="J1909" s="1" t="s">
        <v>4292</v>
      </c>
      <c r="K1909" s="16">
        <v>44972.566712962966</v>
      </c>
      <c r="L1909" s="18">
        <v>44900</v>
      </c>
      <c r="M1909" s="18">
        <v>44985</v>
      </c>
      <c r="N1909" s="18">
        <v>44900</v>
      </c>
    </row>
    <row r="1910" spans="1:14" x14ac:dyDescent="0.25">
      <c r="A1910" s="1" t="s">
        <v>21</v>
      </c>
      <c r="B1910" s="1">
        <v>10851</v>
      </c>
      <c r="C1910" t="s">
        <v>1946</v>
      </c>
      <c r="D1910" t="s">
        <v>829</v>
      </c>
      <c r="E1910" s="15">
        <v>48548.02</v>
      </c>
      <c r="F1910" s="15">
        <v>48548.02</v>
      </c>
      <c r="G1910" t="s">
        <v>12</v>
      </c>
      <c r="H1910" s="1">
        <v>2510</v>
      </c>
      <c r="I1910" s="1" t="str">
        <f>VLOOKUP(H1910,[1]DATOS!$A$4:$B$88,2,FALSE)</f>
        <v>DIRECCIÓN GENERAL DE OBRA PÚBLICA</v>
      </c>
      <c r="J1910" s="1" t="s">
        <v>4293</v>
      </c>
      <c r="K1910" s="16">
        <v>44972.564606481479</v>
      </c>
      <c r="L1910" s="18">
        <v>44902</v>
      </c>
      <c r="M1910" s="18">
        <v>45023</v>
      </c>
      <c r="N1910" s="18">
        <v>44902</v>
      </c>
    </row>
    <row r="1911" spans="1:14" x14ac:dyDescent="0.25">
      <c r="A1911" s="1" t="s">
        <v>21</v>
      </c>
      <c r="B1911" s="1">
        <v>10850</v>
      </c>
      <c r="C1911" t="s">
        <v>2055</v>
      </c>
      <c r="D1911" t="s">
        <v>612</v>
      </c>
      <c r="E1911" s="15">
        <v>697182.46</v>
      </c>
      <c r="F1911" s="15">
        <v>281187.63</v>
      </c>
      <c r="G1911" t="s">
        <v>12</v>
      </c>
      <c r="H1911" s="1">
        <v>2510</v>
      </c>
      <c r="I1911" s="1" t="str">
        <f>VLOOKUP(H1911,[1]DATOS!$A$4:$B$88,2,FALSE)</f>
        <v>DIRECCIÓN GENERAL DE OBRA PÚBLICA</v>
      </c>
      <c r="J1911" s="1" t="s">
        <v>4294</v>
      </c>
      <c r="K1911" s="16">
        <v>44972.564351851855</v>
      </c>
      <c r="L1911" s="18">
        <v>44907</v>
      </c>
      <c r="M1911" s="18">
        <v>45086</v>
      </c>
      <c r="N1911" s="18">
        <v>44904</v>
      </c>
    </row>
    <row r="1912" spans="1:14" x14ac:dyDescent="0.25">
      <c r="A1912" s="1" t="s">
        <v>21</v>
      </c>
      <c r="B1912" s="1">
        <v>10849</v>
      </c>
      <c r="C1912" t="s">
        <v>2064</v>
      </c>
      <c r="D1912" t="s">
        <v>654</v>
      </c>
      <c r="E1912" s="15">
        <v>1389758.56</v>
      </c>
      <c r="F1912" s="15">
        <v>130840</v>
      </c>
      <c r="G1912" t="s">
        <v>12</v>
      </c>
      <c r="H1912" s="1">
        <v>2510</v>
      </c>
      <c r="I1912" s="1" t="str">
        <f>VLOOKUP(H1912,[1]DATOS!$A$4:$B$88,2,FALSE)</f>
        <v>DIRECCIÓN GENERAL DE OBRA PÚBLICA</v>
      </c>
      <c r="J1912" s="1" t="s">
        <v>4295</v>
      </c>
      <c r="K1912" s="16">
        <v>44972.564074074071</v>
      </c>
      <c r="L1912" s="18">
        <v>44914</v>
      </c>
      <c r="M1912" s="18">
        <v>45024</v>
      </c>
      <c r="N1912" s="18">
        <v>44903</v>
      </c>
    </row>
    <row r="1913" spans="1:14" x14ac:dyDescent="0.25">
      <c r="A1913" s="1" t="s">
        <v>21</v>
      </c>
      <c r="B1913" s="1">
        <v>10848</v>
      </c>
      <c r="C1913" t="s">
        <v>2065</v>
      </c>
      <c r="D1913" t="s">
        <v>823</v>
      </c>
      <c r="E1913" s="15">
        <v>2481390.2599999998</v>
      </c>
      <c r="F1913" s="15">
        <v>2414365.1</v>
      </c>
      <c r="G1913" t="s">
        <v>12</v>
      </c>
      <c r="H1913" s="1">
        <v>5051</v>
      </c>
      <c r="I1913" s="1" t="str">
        <f>VLOOKUP(H1913,[1]DATOS!$A$4:$B$88,2,FALSE)</f>
        <v>FIDEICOMISO DE OBRAS POR COOPERACIÓN</v>
      </c>
      <c r="J1913" s="1" t="s">
        <v>4296</v>
      </c>
      <c r="K1913" s="16">
        <v>44972.563831018517</v>
      </c>
      <c r="L1913" s="18">
        <v>44909</v>
      </c>
      <c r="M1913" s="18">
        <v>44967</v>
      </c>
      <c r="N1913" s="18">
        <v>44908</v>
      </c>
    </row>
    <row r="1914" spans="1:14" x14ac:dyDescent="0.25">
      <c r="A1914" s="1" t="s">
        <v>21</v>
      </c>
      <c r="B1914" s="1">
        <v>10847</v>
      </c>
      <c r="C1914" t="s">
        <v>1985</v>
      </c>
      <c r="D1914" t="s">
        <v>990</v>
      </c>
      <c r="E1914" s="15">
        <v>118160.29</v>
      </c>
      <c r="F1914" s="15">
        <v>99783.31</v>
      </c>
      <c r="G1914" t="s">
        <v>12</v>
      </c>
      <c r="H1914" s="1">
        <v>2510</v>
      </c>
      <c r="I1914" s="1" t="str">
        <f>VLOOKUP(H1914,[1]DATOS!$A$4:$B$88,2,FALSE)</f>
        <v>DIRECCIÓN GENERAL DE OBRA PÚBLICA</v>
      </c>
      <c r="J1914" s="1" t="s">
        <v>4297</v>
      </c>
      <c r="K1914" s="16">
        <v>44972.563611111109</v>
      </c>
      <c r="L1914" s="18">
        <v>44896</v>
      </c>
      <c r="M1914" s="18">
        <v>44981</v>
      </c>
      <c r="N1914" s="18">
        <v>44896</v>
      </c>
    </row>
    <row r="1915" spans="1:14" x14ac:dyDescent="0.25">
      <c r="A1915" s="1" t="s">
        <v>21</v>
      </c>
      <c r="B1915" s="1">
        <v>10846</v>
      </c>
      <c r="C1915" t="s">
        <v>2066</v>
      </c>
      <c r="D1915" t="s">
        <v>1605</v>
      </c>
      <c r="E1915" s="15">
        <v>612.32000000000005</v>
      </c>
      <c r="F1915" s="15">
        <v>0</v>
      </c>
      <c r="G1915" t="s">
        <v>12</v>
      </c>
      <c r="H1915" s="1">
        <v>2210</v>
      </c>
      <c r="I1915" s="1" t="str">
        <f>VLOOKUP(H1915,[1]DATOS!$A$4:$B$88,2,FALSE)</f>
        <v>DIRECCIÓN GENERAL DE EDUCACIÓN</v>
      </c>
      <c r="J1915" s="1" t="s">
        <v>4298</v>
      </c>
      <c r="K1915" s="16">
        <v>44972.562858796293</v>
      </c>
      <c r="L1915" s="18">
        <v>44894</v>
      </c>
      <c r="M1915" s="18">
        <v>44895</v>
      </c>
      <c r="N1915" s="18">
        <v>44894</v>
      </c>
    </row>
    <row r="1916" spans="1:14" x14ac:dyDescent="0.25">
      <c r="A1916" s="1" t="s">
        <v>21</v>
      </c>
      <c r="B1916" s="1">
        <v>10845</v>
      </c>
      <c r="C1916" t="s">
        <v>2067</v>
      </c>
      <c r="D1916" t="s">
        <v>1126</v>
      </c>
      <c r="E1916" s="15">
        <v>197591.54</v>
      </c>
      <c r="F1916" s="15">
        <v>196643.13</v>
      </c>
      <c r="G1916" t="s">
        <v>12</v>
      </c>
      <c r="H1916" s="1">
        <v>2510</v>
      </c>
      <c r="I1916" s="1" t="str">
        <f>VLOOKUP(H1916,[1]DATOS!$A$4:$B$88,2,FALSE)</f>
        <v>DIRECCIÓN GENERAL DE OBRA PÚBLICA</v>
      </c>
      <c r="J1916" s="1" t="s">
        <v>4299</v>
      </c>
      <c r="K1916" s="16">
        <v>44972.562407407408</v>
      </c>
      <c r="L1916" s="18">
        <v>44903</v>
      </c>
      <c r="M1916" s="18">
        <v>44989</v>
      </c>
      <c r="N1916" s="18">
        <v>44903</v>
      </c>
    </row>
    <row r="1917" spans="1:14" x14ac:dyDescent="0.25">
      <c r="A1917" s="1" t="s">
        <v>21</v>
      </c>
      <c r="B1917" s="1">
        <v>10844</v>
      </c>
      <c r="C1917" t="s">
        <v>2068</v>
      </c>
      <c r="D1917" t="s">
        <v>811</v>
      </c>
      <c r="E1917" s="15">
        <v>807546.32</v>
      </c>
      <c r="F1917" s="15">
        <v>806332.17</v>
      </c>
      <c r="G1917" t="s">
        <v>12</v>
      </c>
      <c r="H1917" s="1">
        <v>2510</v>
      </c>
      <c r="I1917" s="1" t="str">
        <f>VLOOKUP(H1917,[1]DATOS!$A$4:$B$88,2,FALSE)</f>
        <v>DIRECCIÓN GENERAL DE OBRA PÚBLICA</v>
      </c>
      <c r="J1917" s="1" t="s">
        <v>4300</v>
      </c>
      <c r="K1917" s="16">
        <v>44972.562048611115</v>
      </c>
      <c r="L1917" s="18">
        <v>44921</v>
      </c>
      <c r="M1917" s="18">
        <v>45031</v>
      </c>
      <c r="N1917" s="18">
        <v>44909</v>
      </c>
    </row>
    <row r="1918" spans="1:14" x14ac:dyDescent="0.25">
      <c r="A1918" s="1" t="s">
        <v>21</v>
      </c>
      <c r="B1918" s="1">
        <v>10843</v>
      </c>
      <c r="C1918" t="s">
        <v>2069</v>
      </c>
      <c r="D1918" t="s">
        <v>811</v>
      </c>
      <c r="E1918" s="15">
        <v>3429680.79</v>
      </c>
      <c r="F1918" s="15">
        <v>3429680.79</v>
      </c>
      <c r="G1918" t="s">
        <v>12</v>
      </c>
      <c r="H1918" s="1">
        <v>2510</v>
      </c>
      <c r="I1918" s="1" t="str">
        <f>VLOOKUP(H1918,[1]DATOS!$A$4:$B$88,2,FALSE)</f>
        <v>DIRECCIÓN GENERAL DE OBRA PÚBLICA</v>
      </c>
      <c r="J1918" s="1" t="s">
        <v>4301</v>
      </c>
      <c r="K1918" s="16">
        <v>44972.561354166668</v>
      </c>
      <c r="L1918" s="18">
        <v>44921</v>
      </c>
      <c r="M1918" s="18">
        <v>45044</v>
      </c>
      <c r="N1918" s="18">
        <v>44914</v>
      </c>
    </row>
    <row r="1919" spans="1:14" x14ac:dyDescent="0.25">
      <c r="A1919" s="1" t="s">
        <v>21</v>
      </c>
      <c r="B1919" s="1">
        <v>10842</v>
      </c>
      <c r="C1919" t="s">
        <v>1907</v>
      </c>
      <c r="D1919" t="s">
        <v>1233</v>
      </c>
      <c r="E1919" s="15">
        <v>144155.31</v>
      </c>
      <c r="F1919" s="15">
        <v>136966.48000000001</v>
      </c>
      <c r="G1919" t="s">
        <v>12</v>
      </c>
      <c r="H1919" s="1">
        <v>2510</v>
      </c>
      <c r="I1919" s="1" t="str">
        <f>VLOOKUP(H1919,[1]DATOS!$A$4:$B$88,2,FALSE)</f>
        <v>DIRECCIÓN GENERAL DE OBRA PÚBLICA</v>
      </c>
      <c r="J1919" s="1" t="s">
        <v>4302</v>
      </c>
      <c r="K1919" s="16">
        <v>44972.560983796298</v>
      </c>
      <c r="L1919" s="18">
        <v>44908</v>
      </c>
      <c r="M1919" s="18">
        <v>44975</v>
      </c>
      <c r="N1919" s="18">
        <v>44908</v>
      </c>
    </row>
    <row r="1920" spans="1:14" x14ac:dyDescent="0.25">
      <c r="A1920" s="1" t="s">
        <v>21</v>
      </c>
      <c r="B1920" s="1">
        <v>10841</v>
      </c>
      <c r="C1920" t="s">
        <v>1810</v>
      </c>
      <c r="D1920" t="s">
        <v>1147</v>
      </c>
      <c r="E1920" s="15">
        <v>557684.89</v>
      </c>
      <c r="F1920" s="15">
        <v>557684.41</v>
      </c>
      <c r="G1920" t="s">
        <v>12</v>
      </c>
      <c r="H1920" s="1">
        <v>2510</v>
      </c>
      <c r="I1920" s="1" t="str">
        <f>VLOOKUP(H1920,[1]DATOS!$A$4:$B$88,2,FALSE)</f>
        <v>DIRECCIÓN GENERAL DE OBRA PÚBLICA</v>
      </c>
      <c r="J1920" s="1" t="s">
        <v>4303</v>
      </c>
      <c r="K1920" s="16">
        <v>44972.560740740744</v>
      </c>
      <c r="L1920" s="18">
        <v>44903</v>
      </c>
      <c r="M1920" s="18">
        <v>44918</v>
      </c>
      <c r="N1920" s="18">
        <v>44903</v>
      </c>
    </row>
    <row r="1921" spans="1:14" x14ac:dyDescent="0.25">
      <c r="A1921" s="1" t="s">
        <v>21</v>
      </c>
      <c r="B1921" s="1">
        <v>10840</v>
      </c>
      <c r="C1921" t="s">
        <v>1969</v>
      </c>
      <c r="D1921" t="s">
        <v>872</v>
      </c>
      <c r="E1921" s="15">
        <v>219140.37</v>
      </c>
      <c r="F1921" s="15">
        <v>207098.66</v>
      </c>
      <c r="G1921" t="s">
        <v>12</v>
      </c>
      <c r="H1921" s="1">
        <v>2610</v>
      </c>
      <c r="I1921" s="1" t="str">
        <f>VLOOKUP(H1921,[1]DATOS!$A$4:$B$88,2,FALSE)</f>
        <v>DIRECCIÓN GENERAL DE SALUD</v>
      </c>
      <c r="J1921" s="1" t="s">
        <v>4304</v>
      </c>
      <c r="K1921" s="16">
        <v>44972.560312499998</v>
      </c>
      <c r="L1921" s="18">
        <v>44908</v>
      </c>
      <c r="M1921" s="18">
        <v>45009</v>
      </c>
      <c r="N1921" s="18">
        <v>44908</v>
      </c>
    </row>
    <row r="1922" spans="1:14" x14ac:dyDescent="0.25">
      <c r="A1922" s="1" t="s">
        <v>21</v>
      </c>
      <c r="B1922" s="1">
        <v>10839</v>
      </c>
      <c r="C1922" t="s">
        <v>1370</v>
      </c>
      <c r="D1922" t="s">
        <v>1051</v>
      </c>
      <c r="E1922" s="15">
        <v>951080.23</v>
      </c>
      <c r="F1922" s="15">
        <v>926809.02</v>
      </c>
      <c r="G1922" t="s">
        <v>12</v>
      </c>
      <c r="H1922" s="1">
        <v>2610</v>
      </c>
      <c r="I1922" s="1" t="str">
        <f>VLOOKUP(H1922,[1]DATOS!$A$4:$B$88,2,FALSE)</f>
        <v>DIRECCIÓN GENERAL DE SALUD</v>
      </c>
      <c r="J1922" s="1" t="s">
        <v>4305</v>
      </c>
      <c r="K1922" s="16">
        <v>44972.55982638889</v>
      </c>
      <c r="L1922" s="18">
        <v>44921</v>
      </c>
      <c r="M1922" s="18">
        <v>44975</v>
      </c>
      <c r="N1922" s="18">
        <v>44909</v>
      </c>
    </row>
    <row r="1923" spans="1:14" x14ac:dyDescent="0.25">
      <c r="A1923" s="1" t="s">
        <v>21</v>
      </c>
      <c r="B1923" s="1">
        <v>10838</v>
      </c>
      <c r="C1923" t="s">
        <v>1985</v>
      </c>
      <c r="D1923" t="s">
        <v>981</v>
      </c>
      <c r="E1923" s="15">
        <v>3176.67</v>
      </c>
      <c r="F1923" s="15">
        <v>2776.24</v>
      </c>
      <c r="G1923" t="s">
        <v>12</v>
      </c>
      <c r="H1923" s="1">
        <v>2510</v>
      </c>
      <c r="I1923" s="1" t="str">
        <f>VLOOKUP(H1923,[1]DATOS!$A$4:$B$88,2,FALSE)</f>
        <v>DIRECCIÓN GENERAL DE OBRA PÚBLICA</v>
      </c>
      <c r="J1923" s="1" t="s">
        <v>4306</v>
      </c>
      <c r="K1923" s="16">
        <v>44972.559618055559</v>
      </c>
      <c r="L1923" s="18">
        <v>44896</v>
      </c>
      <c r="M1923" s="18">
        <v>44981</v>
      </c>
      <c r="N1923" s="18">
        <v>44896</v>
      </c>
    </row>
    <row r="1924" spans="1:14" x14ac:dyDescent="0.25">
      <c r="A1924" s="1" t="s">
        <v>21</v>
      </c>
      <c r="B1924" s="1">
        <v>10837</v>
      </c>
      <c r="C1924" t="s">
        <v>1333</v>
      </c>
      <c r="D1924" t="s">
        <v>911</v>
      </c>
      <c r="E1924" s="15">
        <v>1525.33</v>
      </c>
      <c r="F1924" s="15">
        <v>0</v>
      </c>
      <c r="G1924" t="s">
        <v>12</v>
      </c>
      <c r="H1924" s="1">
        <v>2510</v>
      </c>
      <c r="I1924" s="1" t="str">
        <f>VLOOKUP(H1924,[1]DATOS!$A$4:$B$88,2,FALSE)</f>
        <v>DIRECCIÓN GENERAL DE OBRA PÚBLICA</v>
      </c>
      <c r="J1924" s="1" t="s">
        <v>4307</v>
      </c>
      <c r="K1924" s="16">
        <v>44972.559120370373</v>
      </c>
      <c r="L1924" s="18">
        <v>44902</v>
      </c>
      <c r="M1924" s="18">
        <v>45023</v>
      </c>
      <c r="N1924" s="18">
        <v>44902</v>
      </c>
    </row>
    <row r="1925" spans="1:14" x14ac:dyDescent="0.25">
      <c r="A1925" s="1" t="s">
        <v>21</v>
      </c>
      <c r="B1925" s="1">
        <v>10836</v>
      </c>
      <c r="C1925" t="s">
        <v>1641</v>
      </c>
      <c r="D1925" t="s">
        <v>1584</v>
      </c>
      <c r="E1925" s="15">
        <v>72590.02</v>
      </c>
      <c r="F1925" s="15">
        <v>72590.02</v>
      </c>
      <c r="G1925" t="s">
        <v>12</v>
      </c>
      <c r="H1925" s="1">
        <v>2510</v>
      </c>
      <c r="I1925" s="1" t="str">
        <f>VLOOKUP(H1925,[1]DATOS!$A$4:$B$88,2,FALSE)</f>
        <v>DIRECCIÓN GENERAL DE OBRA PÚBLICA</v>
      </c>
      <c r="J1925" s="1" t="s">
        <v>4308</v>
      </c>
      <c r="K1925" s="16">
        <v>44972.558912037035</v>
      </c>
      <c r="L1925" s="18">
        <v>44831</v>
      </c>
      <c r="M1925" s="18">
        <v>44834</v>
      </c>
      <c r="N1925" s="18">
        <v>44831</v>
      </c>
    </row>
    <row r="1926" spans="1:14" x14ac:dyDescent="0.25">
      <c r="A1926" s="1" t="s">
        <v>21</v>
      </c>
      <c r="B1926" s="1">
        <v>10835</v>
      </c>
      <c r="C1926" t="s">
        <v>1960</v>
      </c>
      <c r="D1926" t="s">
        <v>977</v>
      </c>
      <c r="E1926" s="15">
        <v>94827.48</v>
      </c>
      <c r="F1926" s="15">
        <v>0</v>
      </c>
      <c r="G1926" t="s">
        <v>12</v>
      </c>
      <c r="H1926" s="1">
        <v>2510</v>
      </c>
      <c r="I1926" s="1" t="str">
        <f>VLOOKUP(H1926,[1]DATOS!$A$4:$B$88,2,FALSE)</f>
        <v>DIRECCIÓN GENERAL DE OBRA PÚBLICA</v>
      </c>
      <c r="J1926" s="1" t="s">
        <v>4309</v>
      </c>
      <c r="K1926" s="16">
        <v>44972.558113425926</v>
      </c>
      <c r="L1926" s="18">
        <v>44909</v>
      </c>
      <c r="M1926" s="18">
        <v>44925</v>
      </c>
      <c r="N1926" s="18">
        <v>44909</v>
      </c>
    </row>
    <row r="1927" spans="1:14" x14ac:dyDescent="0.25">
      <c r="A1927" s="1" t="s">
        <v>21</v>
      </c>
      <c r="B1927" s="1">
        <v>10834</v>
      </c>
      <c r="C1927" t="s">
        <v>2070</v>
      </c>
      <c r="D1927" t="s">
        <v>1825</v>
      </c>
      <c r="E1927" s="15">
        <v>2666128.59</v>
      </c>
      <c r="F1927" s="15">
        <v>2662972.5499999998</v>
      </c>
      <c r="G1927" t="s">
        <v>12</v>
      </c>
      <c r="H1927" s="1">
        <v>1816</v>
      </c>
      <c r="I1927" s="1" t="str">
        <f>VLOOKUP(H1927,[1]DATOS!$A$4:$B$88,2,FALSE)</f>
        <v>DIRECCIÓN DE PROGRAMAS ESTRATÉGICOS</v>
      </c>
      <c r="J1927" s="1" t="s">
        <v>4310</v>
      </c>
      <c r="K1927" s="16">
        <v>44972.556469907409</v>
      </c>
      <c r="L1927" s="18">
        <v>44935</v>
      </c>
      <c r="M1927" s="18">
        <v>45045</v>
      </c>
      <c r="N1927" s="18">
        <v>44921</v>
      </c>
    </row>
    <row r="1928" spans="1:14" x14ac:dyDescent="0.25">
      <c r="A1928" s="1" t="s">
        <v>21</v>
      </c>
      <c r="B1928" s="1">
        <v>10833</v>
      </c>
      <c r="C1928" t="s">
        <v>2071</v>
      </c>
      <c r="D1928" t="s">
        <v>986</v>
      </c>
      <c r="E1928" s="15">
        <v>103707.18</v>
      </c>
      <c r="F1928" s="15">
        <v>103707.18</v>
      </c>
      <c r="G1928" t="s">
        <v>12</v>
      </c>
      <c r="H1928" s="1">
        <v>2510</v>
      </c>
      <c r="I1928" s="1" t="str">
        <f>VLOOKUP(H1928,[1]DATOS!$A$4:$B$88,2,FALSE)</f>
        <v>DIRECCIÓN GENERAL DE OBRA PÚBLICA</v>
      </c>
      <c r="J1928" s="1" t="s">
        <v>4311</v>
      </c>
      <c r="K1928" s="16">
        <v>44995.394317129627</v>
      </c>
      <c r="L1928" s="18">
        <v>44907</v>
      </c>
      <c r="M1928" s="18">
        <v>45003</v>
      </c>
      <c r="N1928" s="18">
        <v>44904</v>
      </c>
    </row>
    <row r="1929" spans="1:14" x14ac:dyDescent="0.25">
      <c r="A1929" s="1" t="s">
        <v>21</v>
      </c>
      <c r="B1929" s="1">
        <v>10832</v>
      </c>
      <c r="C1929" t="s">
        <v>2072</v>
      </c>
      <c r="D1929" t="s">
        <v>613</v>
      </c>
      <c r="E1929" s="15">
        <v>97335.11</v>
      </c>
      <c r="F1929" s="15">
        <v>96039.74</v>
      </c>
      <c r="G1929" t="s">
        <v>12</v>
      </c>
      <c r="H1929" s="1">
        <v>2510</v>
      </c>
      <c r="I1929" s="1" t="str">
        <f>VLOOKUP(H1929,[1]DATOS!$A$4:$B$88,2,FALSE)</f>
        <v>DIRECCIÓN GENERAL DE OBRA PÚBLICA</v>
      </c>
      <c r="J1929" s="1" t="s">
        <v>4312</v>
      </c>
      <c r="K1929" s="16">
        <v>44972.555763888886</v>
      </c>
      <c r="L1929" s="18">
        <v>44907</v>
      </c>
      <c r="M1929" s="18">
        <v>45003</v>
      </c>
      <c r="N1929" s="18">
        <v>44904</v>
      </c>
    </row>
    <row r="1930" spans="1:14" x14ac:dyDescent="0.25">
      <c r="A1930" s="1" t="s">
        <v>21</v>
      </c>
      <c r="B1930" s="1">
        <v>10831</v>
      </c>
      <c r="C1930" t="s">
        <v>2073</v>
      </c>
      <c r="D1930" t="s">
        <v>937</v>
      </c>
      <c r="E1930" s="15">
        <v>156265.12</v>
      </c>
      <c r="F1930" s="15">
        <v>156235.25</v>
      </c>
      <c r="G1930" t="s">
        <v>12</v>
      </c>
      <c r="H1930" s="1">
        <v>2510</v>
      </c>
      <c r="I1930" s="1" t="str">
        <f>VLOOKUP(H1930,[1]DATOS!$A$4:$B$88,2,FALSE)</f>
        <v>DIRECCIÓN GENERAL DE OBRA PÚBLICA</v>
      </c>
      <c r="J1930" s="1" t="s">
        <v>4313</v>
      </c>
      <c r="K1930" s="16">
        <v>44972.555509259262</v>
      </c>
      <c r="L1930" s="18">
        <v>44907</v>
      </c>
      <c r="M1930" s="18">
        <v>45017</v>
      </c>
      <c r="N1930" s="18">
        <v>44904</v>
      </c>
    </row>
    <row r="1931" spans="1:14" x14ac:dyDescent="0.25">
      <c r="A1931" s="1" t="s">
        <v>21</v>
      </c>
      <c r="B1931" s="1">
        <v>10830</v>
      </c>
      <c r="C1931" t="s">
        <v>2020</v>
      </c>
      <c r="D1931" t="s">
        <v>1156</v>
      </c>
      <c r="E1931" s="15">
        <v>51052.46</v>
      </c>
      <c r="F1931" s="15">
        <v>45947.21</v>
      </c>
      <c r="G1931" t="s">
        <v>12</v>
      </c>
      <c r="H1931" s="1">
        <v>2510</v>
      </c>
      <c r="I1931" s="1" t="str">
        <f>VLOOKUP(H1931,[1]DATOS!$A$4:$B$88,2,FALSE)</f>
        <v>DIRECCIÓN GENERAL DE OBRA PÚBLICA</v>
      </c>
      <c r="J1931" s="1" t="s">
        <v>4314</v>
      </c>
      <c r="K1931" s="16">
        <v>44972.555219907408</v>
      </c>
      <c r="L1931" s="18">
        <v>44907</v>
      </c>
      <c r="M1931" s="18">
        <v>45017</v>
      </c>
      <c r="N1931" s="18">
        <v>44904</v>
      </c>
    </row>
    <row r="1932" spans="1:14" x14ac:dyDescent="0.25">
      <c r="A1932" s="1" t="s">
        <v>21</v>
      </c>
      <c r="B1932" s="1">
        <v>10829</v>
      </c>
      <c r="C1932" t="s">
        <v>2021</v>
      </c>
      <c r="D1932" t="s">
        <v>975</v>
      </c>
      <c r="E1932" s="15">
        <v>43791.75</v>
      </c>
      <c r="F1932" s="15">
        <v>39412.589999999997</v>
      </c>
      <c r="G1932" t="s">
        <v>12</v>
      </c>
      <c r="H1932" s="1">
        <v>2510</v>
      </c>
      <c r="I1932" s="1" t="str">
        <f>VLOOKUP(H1932,[1]DATOS!$A$4:$B$88,2,FALSE)</f>
        <v>DIRECCIÓN GENERAL DE OBRA PÚBLICA</v>
      </c>
      <c r="J1932" s="1" t="s">
        <v>4315</v>
      </c>
      <c r="K1932" s="16">
        <v>44972.555046296293</v>
      </c>
      <c r="L1932" s="18">
        <v>44907</v>
      </c>
      <c r="M1932" s="18">
        <v>45017</v>
      </c>
      <c r="N1932" s="18">
        <v>44904</v>
      </c>
    </row>
    <row r="1933" spans="1:14" x14ac:dyDescent="0.25">
      <c r="A1933" s="1" t="s">
        <v>21</v>
      </c>
      <c r="B1933" s="1">
        <v>10828</v>
      </c>
      <c r="C1933" t="s">
        <v>2022</v>
      </c>
      <c r="D1933" t="s">
        <v>915</v>
      </c>
      <c r="E1933" s="15">
        <v>46565.34</v>
      </c>
      <c r="F1933" s="15">
        <v>46565.34</v>
      </c>
      <c r="G1933" t="s">
        <v>12</v>
      </c>
      <c r="H1933" s="1">
        <v>2510</v>
      </c>
      <c r="I1933" s="1" t="str">
        <f>VLOOKUP(H1933,[1]DATOS!$A$4:$B$88,2,FALSE)</f>
        <v>DIRECCIÓN GENERAL DE OBRA PÚBLICA</v>
      </c>
      <c r="J1933" s="1" t="s">
        <v>4316</v>
      </c>
      <c r="K1933" s="16">
        <v>44972.554837962962</v>
      </c>
      <c r="L1933" s="18">
        <v>44907</v>
      </c>
      <c r="M1933" s="18">
        <v>45017</v>
      </c>
      <c r="N1933" s="18">
        <v>44904</v>
      </c>
    </row>
    <row r="1934" spans="1:14" x14ac:dyDescent="0.25">
      <c r="A1934" s="1" t="s">
        <v>21</v>
      </c>
      <c r="B1934" s="1">
        <v>10827</v>
      </c>
      <c r="C1934" t="s">
        <v>2023</v>
      </c>
      <c r="D1934" t="s">
        <v>934</v>
      </c>
      <c r="E1934" s="15">
        <v>30636.639999999999</v>
      </c>
      <c r="F1934" s="15">
        <v>30636.57</v>
      </c>
      <c r="G1934" t="s">
        <v>12</v>
      </c>
      <c r="H1934" s="1">
        <v>2510</v>
      </c>
      <c r="I1934" s="1" t="str">
        <f>VLOOKUP(H1934,[1]DATOS!$A$4:$B$88,2,FALSE)</f>
        <v>DIRECCIÓN GENERAL DE OBRA PÚBLICA</v>
      </c>
      <c r="J1934" s="1" t="s">
        <v>4317</v>
      </c>
      <c r="K1934" s="16">
        <v>44972.554629629631</v>
      </c>
      <c r="L1934" s="18">
        <v>44907</v>
      </c>
      <c r="M1934" s="18">
        <v>45017</v>
      </c>
      <c r="N1934" s="18">
        <v>44904</v>
      </c>
    </row>
    <row r="1935" spans="1:14" x14ac:dyDescent="0.25">
      <c r="A1935" s="1" t="s">
        <v>21</v>
      </c>
      <c r="B1935" s="1">
        <v>10826</v>
      </c>
      <c r="C1935" t="s">
        <v>2028</v>
      </c>
      <c r="D1935" t="s">
        <v>979</v>
      </c>
      <c r="E1935" s="15">
        <v>35.909999999999997</v>
      </c>
      <c r="F1935" s="15">
        <v>0</v>
      </c>
      <c r="G1935" t="s">
        <v>12</v>
      </c>
      <c r="H1935" s="1">
        <v>2510</v>
      </c>
      <c r="I1935" s="1" t="str">
        <f>VLOOKUP(H1935,[1]DATOS!$A$4:$B$88,2,FALSE)</f>
        <v>DIRECCIÓN GENERAL DE OBRA PÚBLICA</v>
      </c>
      <c r="J1935" s="1" t="s">
        <v>4318</v>
      </c>
      <c r="K1935" s="16">
        <v>44972.554456018515</v>
      </c>
      <c r="L1935" s="18">
        <v>44900</v>
      </c>
      <c r="M1935" s="18">
        <v>44918</v>
      </c>
      <c r="N1935" s="18">
        <v>44897</v>
      </c>
    </row>
    <row r="1936" spans="1:14" x14ac:dyDescent="0.25">
      <c r="A1936" s="1" t="s">
        <v>21</v>
      </c>
      <c r="B1936" s="1">
        <v>10825</v>
      </c>
      <c r="C1936" t="s">
        <v>2055</v>
      </c>
      <c r="D1936" t="s">
        <v>1716</v>
      </c>
      <c r="E1936" s="15">
        <v>3450024.37</v>
      </c>
      <c r="F1936" s="15">
        <v>0</v>
      </c>
      <c r="G1936" t="s">
        <v>12</v>
      </c>
      <c r="H1936" s="1">
        <v>1510</v>
      </c>
      <c r="I1936" s="1" t="str">
        <f>VLOOKUP(H1936,[1]DATOS!$A$4:$B$88,2,FALSE)</f>
        <v>SECRETARÍA DE SEGURIDAD PÚBLICA</v>
      </c>
      <c r="J1936" s="1" t="s">
        <v>4319</v>
      </c>
      <c r="K1936" s="16">
        <v>44972.553923611114</v>
      </c>
      <c r="L1936" s="18">
        <v>44914</v>
      </c>
      <c r="M1936" s="18">
        <v>45086</v>
      </c>
      <c r="N1936" s="18">
        <v>44914</v>
      </c>
    </row>
    <row r="1937" spans="1:14" x14ac:dyDescent="0.25">
      <c r="A1937" s="1" t="s">
        <v>21</v>
      </c>
      <c r="B1937" s="1">
        <v>10824</v>
      </c>
      <c r="C1937" t="s">
        <v>2074</v>
      </c>
      <c r="D1937" t="s">
        <v>1338</v>
      </c>
      <c r="E1937" s="15">
        <v>862068.96</v>
      </c>
      <c r="F1937" s="15">
        <v>0</v>
      </c>
      <c r="G1937" t="s">
        <v>12</v>
      </c>
      <c r="H1937" s="1">
        <v>1520</v>
      </c>
      <c r="I1937" s="1" t="str">
        <f>VLOOKUP(H1937,[1]DATOS!$A$4:$B$88,2,FALSE)</f>
        <v>DIRECCIÓN GRAL DEL SIST DE CÓMPUTO COMANDO, COMUNICACIONES Y CONTROL</v>
      </c>
      <c r="J1937" s="1" t="s">
        <v>4320</v>
      </c>
      <c r="K1937" s="16">
        <v>44972.553553240738</v>
      </c>
      <c r="L1937" s="18">
        <v>44914</v>
      </c>
      <c r="M1937" s="18">
        <v>44996</v>
      </c>
      <c r="N1937" s="18">
        <v>44911</v>
      </c>
    </row>
    <row r="1938" spans="1:14" x14ac:dyDescent="0.25">
      <c r="A1938" s="1" t="s">
        <v>21</v>
      </c>
      <c r="B1938" s="1">
        <v>10823</v>
      </c>
      <c r="C1938" t="s">
        <v>2075</v>
      </c>
      <c r="D1938" t="s">
        <v>1082</v>
      </c>
      <c r="E1938" s="15">
        <v>18024131.41</v>
      </c>
      <c r="F1938" s="15">
        <v>5144193.59</v>
      </c>
      <c r="G1938" t="s">
        <v>12</v>
      </c>
      <c r="H1938" s="1">
        <v>2510</v>
      </c>
      <c r="I1938" s="1" t="str">
        <f>VLOOKUP(H1938,[1]DATOS!$A$4:$B$88,2,FALSE)</f>
        <v>DIRECCIÓN GENERAL DE OBRA PÚBLICA</v>
      </c>
      <c r="J1938" s="1" t="s">
        <v>4321</v>
      </c>
      <c r="K1938" s="16">
        <v>44972.552951388891</v>
      </c>
      <c r="L1938" s="18">
        <v>44921</v>
      </c>
      <c r="M1938" s="18">
        <v>45100</v>
      </c>
      <c r="N1938" s="18">
        <v>44911</v>
      </c>
    </row>
    <row r="1939" spans="1:14" x14ac:dyDescent="0.25">
      <c r="A1939" s="1" t="s">
        <v>21</v>
      </c>
      <c r="B1939" s="1">
        <v>10822</v>
      </c>
      <c r="C1939" t="s">
        <v>2001</v>
      </c>
      <c r="D1939" t="s">
        <v>1849</v>
      </c>
      <c r="E1939" s="15">
        <v>769037.54</v>
      </c>
      <c r="F1939" s="15">
        <v>0</v>
      </c>
      <c r="G1939" t="s">
        <v>12</v>
      </c>
      <c r="H1939" s="1">
        <v>2510</v>
      </c>
      <c r="I1939" s="1" t="str">
        <f>VLOOKUP(H1939,[1]DATOS!$A$4:$B$88,2,FALSE)</f>
        <v>DIRECCIÓN GENERAL DE OBRA PÚBLICA</v>
      </c>
      <c r="J1939" s="1" t="s">
        <v>4322</v>
      </c>
      <c r="K1939" s="16">
        <v>44972.55201388889</v>
      </c>
      <c r="L1939" s="18">
        <v>44911</v>
      </c>
      <c r="M1939" s="18">
        <v>45009</v>
      </c>
      <c r="N1939" s="18">
        <v>44911</v>
      </c>
    </row>
    <row r="1940" spans="1:14" x14ac:dyDescent="0.25">
      <c r="A1940" s="1" t="s">
        <v>21</v>
      </c>
      <c r="B1940" s="1">
        <v>10821</v>
      </c>
      <c r="C1940" t="s">
        <v>1996</v>
      </c>
      <c r="D1940" t="s">
        <v>594</v>
      </c>
      <c r="E1940" s="15">
        <v>231401.2</v>
      </c>
      <c r="F1940" s="15">
        <v>208728.57</v>
      </c>
      <c r="G1940" t="s">
        <v>12</v>
      </c>
      <c r="H1940" s="1">
        <v>2510</v>
      </c>
      <c r="I1940" s="1" t="str">
        <f>VLOOKUP(H1940,[1]DATOS!$A$4:$B$88,2,FALSE)</f>
        <v>DIRECCIÓN GENERAL DE OBRA PÚBLICA</v>
      </c>
      <c r="J1940" s="1" t="s">
        <v>4323</v>
      </c>
      <c r="K1940" s="16">
        <v>44972.551620370374</v>
      </c>
      <c r="L1940" s="18">
        <v>44914</v>
      </c>
      <c r="M1940" s="18">
        <v>44918</v>
      </c>
      <c r="N1940" s="18">
        <v>44914</v>
      </c>
    </row>
    <row r="1941" spans="1:14" x14ac:dyDescent="0.25">
      <c r="A1941" s="1" t="s">
        <v>21</v>
      </c>
      <c r="B1941" s="1">
        <v>10820</v>
      </c>
      <c r="C1941" t="s">
        <v>2076</v>
      </c>
      <c r="D1941" t="s">
        <v>986</v>
      </c>
      <c r="E1941" s="15">
        <v>1047650</v>
      </c>
      <c r="F1941" s="15">
        <v>625022.66</v>
      </c>
      <c r="G1941" t="s">
        <v>12</v>
      </c>
      <c r="H1941" s="1">
        <v>2510</v>
      </c>
      <c r="I1941" s="1" t="str">
        <f>VLOOKUP(H1941,[1]DATOS!$A$4:$B$88,2,FALSE)</f>
        <v>DIRECCIÓN GENERAL DE OBRA PÚBLICA</v>
      </c>
      <c r="J1941" s="1" t="s">
        <v>4324</v>
      </c>
      <c r="K1941" s="16">
        <v>44972.542696759258</v>
      </c>
      <c r="L1941" s="18">
        <v>44921</v>
      </c>
      <c r="M1941" s="18">
        <v>44921</v>
      </c>
      <c r="N1941" s="18">
        <v>44915</v>
      </c>
    </row>
    <row r="1942" spans="1:14" x14ac:dyDescent="0.25">
      <c r="A1942" s="1" t="s">
        <v>21</v>
      </c>
      <c r="B1942" s="1">
        <v>10819</v>
      </c>
      <c r="C1942" t="s">
        <v>2077</v>
      </c>
      <c r="D1942" t="s">
        <v>1408</v>
      </c>
      <c r="E1942" s="15">
        <v>343318.99</v>
      </c>
      <c r="F1942" s="15">
        <v>151291.53</v>
      </c>
      <c r="G1942" t="s">
        <v>12</v>
      </c>
      <c r="H1942" s="1">
        <v>2510</v>
      </c>
      <c r="I1942" s="1" t="str">
        <f>VLOOKUP(H1942,[1]DATOS!$A$4:$B$88,2,FALSE)</f>
        <v>DIRECCIÓN GENERAL DE OBRA PÚBLICA</v>
      </c>
      <c r="J1942" s="1" t="s">
        <v>4325</v>
      </c>
      <c r="K1942" s="16">
        <v>44972.542453703703</v>
      </c>
      <c r="L1942" s="18">
        <v>44921</v>
      </c>
      <c r="M1942" s="18">
        <v>45017</v>
      </c>
      <c r="N1942" s="18">
        <v>44915</v>
      </c>
    </row>
    <row r="1943" spans="1:14" x14ac:dyDescent="0.25">
      <c r="A1943" s="1" t="s">
        <v>21</v>
      </c>
      <c r="B1943" s="1">
        <v>10818</v>
      </c>
      <c r="C1943" t="s">
        <v>2078</v>
      </c>
      <c r="D1943" t="s">
        <v>1020</v>
      </c>
      <c r="E1943" s="15">
        <v>343451.56</v>
      </c>
      <c r="F1943" s="15">
        <v>302950.71000000002</v>
      </c>
      <c r="G1943" t="s">
        <v>12</v>
      </c>
      <c r="H1943" s="1">
        <v>2510</v>
      </c>
      <c r="I1943" s="1" t="str">
        <f>VLOOKUP(H1943,[1]DATOS!$A$4:$B$88,2,FALSE)</f>
        <v>DIRECCIÓN GENERAL DE OBRA PÚBLICA</v>
      </c>
      <c r="J1943" s="1" t="s">
        <v>4326</v>
      </c>
      <c r="K1943" s="16">
        <v>44972.542071759257</v>
      </c>
      <c r="L1943" s="18">
        <v>44921</v>
      </c>
      <c r="M1943" s="18">
        <v>45017</v>
      </c>
      <c r="N1943" s="18">
        <v>44915</v>
      </c>
    </row>
    <row r="1944" spans="1:14" x14ac:dyDescent="0.25">
      <c r="A1944" s="1" t="s">
        <v>21</v>
      </c>
      <c r="B1944" s="1">
        <v>10817</v>
      </c>
      <c r="C1944" t="s">
        <v>2079</v>
      </c>
      <c r="D1944" t="s">
        <v>764</v>
      </c>
      <c r="E1944" s="15">
        <v>1482319.02</v>
      </c>
      <c r="F1944" s="15">
        <v>1482319.02</v>
      </c>
      <c r="G1944" t="s">
        <v>12</v>
      </c>
      <c r="H1944" s="1">
        <v>2510</v>
      </c>
      <c r="I1944" s="1" t="str">
        <f>VLOOKUP(H1944,[1]DATOS!$A$4:$B$88,2,FALSE)</f>
        <v>DIRECCIÓN GENERAL DE OBRA PÚBLICA</v>
      </c>
      <c r="J1944" s="1" t="s">
        <v>4327</v>
      </c>
      <c r="K1944" s="16">
        <v>44972.541712962964</v>
      </c>
      <c r="L1944" s="18">
        <v>44914</v>
      </c>
      <c r="M1944" s="18">
        <v>45000</v>
      </c>
      <c r="N1944" s="18">
        <v>44904</v>
      </c>
    </row>
    <row r="1945" spans="1:14" x14ac:dyDescent="0.25">
      <c r="A1945" s="1" t="s">
        <v>21</v>
      </c>
      <c r="B1945" s="1">
        <v>10816</v>
      </c>
      <c r="C1945" t="s">
        <v>2080</v>
      </c>
      <c r="D1945" t="s">
        <v>1279</v>
      </c>
      <c r="E1945" s="15">
        <v>307335.86</v>
      </c>
      <c r="F1945" s="15">
        <v>81836</v>
      </c>
      <c r="G1945" t="s">
        <v>12</v>
      </c>
      <c r="H1945" s="1">
        <v>2510</v>
      </c>
      <c r="I1945" s="1" t="str">
        <f>VLOOKUP(H1945,[1]DATOS!$A$4:$B$88,2,FALSE)</f>
        <v>DIRECCIÓN GENERAL DE OBRA PÚBLICA</v>
      </c>
      <c r="J1945" s="1" t="s">
        <v>4328</v>
      </c>
      <c r="K1945" s="16">
        <v>44972.540833333333</v>
      </c>
      <c r="L1945" s="18">
        <v>44921</v>
      </c>
      <c r="M1945" s="18">
        <v>45023</v>
      </c>
      <c r="N1945" s="18">
        <v>44913</v>
      </c>
    </row>
    <row r="1946" spans="1:14" x14ac:dyDescent="0.25">
      <c r="A1946" s="1" t="s">
        <v>21</v>
      </c>
      <c r="B1946" s="1">
        <v>10815</v>
      </c>
      <c r="C1946" t="s">
        <v>2081</v>
      </c>
      <c r="D1946" t="s">
        <v>990</v>
      </c>
      <c r="E1946" s="15">
        <v>1571027.68</v>
      </c>
      <c r="F1946" s="15">
        <v>1571026.22</v>
      </c>
      <c r="G1946" t="s">
        <v>12</v>
      </c>
      <c r="H1946" s="1">
        <v>5051</v>
      </c>
      <c r="I1946" s="1" t="str">
        <f>VLOOKUP(H1946,[1]DATOS!$A$4:$B$88,2,FALSE)</f>
        <v>FIDEICOMISO DE OBRAS POR COOPERACIÓN</v>
      </c>
      <c r="J1946" s="1" t="s">
        <v>4329</v>
      </c>
      <c r="K1946" s="16">
        <v>44972.540393518517</v>
      </c>
      <c r="L1946" s="18">
        <v>44921</v>
      </c>
      <c r="M1946" s="18">
        <v>44981</v>
      </c>
      <c r="N1946" s="18">
        <v>44915</v>
      </c>
    </row>
    <row r="1947" spans="1:14" x14ac:dyDescent="0.25">
      <c r="A1947" s="1" t="s">
        <v>21</v>
      </c>
      <c r="B1947" s="1">
        <v>10814</v>
      </c>
      <c r="C1947" t="s">
        <v>2082</v>
      </c>
      <c r="D1947" t="s">
        <v>1145</v>
      </c>
      <c r="E1947" s="15">
        <v>965606.15</v>
      </c>
      <c r="F1947" s="15">
        <v>309987.78999999998</v>
      </c>
      <c r="G1947" t="s">
        <v>12</v>
      </c>
      <c r="H1947" s="1">
        <v>2510</v>
      </c>
      <c r="I1947" s="1" t="str">
        <f>VLOOKUP(H1947,[1]DATOS!$A$4:$B$88,2,FALSE)</f>
        <v>DIRECCIÓN GENERAL DE OBRA PÚBLICA</v>
      </c>
      <c r="J1947" s="1" t="s">
        <v>4330</v>
      </c>
      <c r="K1947" s="16">
        <v>44972.540150462963</v>
      </c>
      <c r="L1947" s="18">
        <v>44921</v>
      </c>
      <c r="M1947" s="18">
        <v>45002</v>
      </c>
      <c r="N1947" s="18">
        <v>44915</v>
      </c>
    </row>
    <row r="1948" spans="1:14" x14ac:dyDescent="0.25">
      <c r="A1948" s="1" t="s">
        <v>21</v>
      </c>
      <c r="B1948" s="1">
        <v>10813</v>
      </c>
      <c r="C1948" t="s">
        <v>2083</v>
      </c>
      <c r="D1948" t="s">
        <v>1221</v>
      </c>
      <c r="E1948" s="15">
        <v>689655.17</v>
      </c>
      <c r="F1948" s="15">
        <v>632971.9</v>
      </c>
      <c r="G1948" t="s">
        <v>12</v>
      </c>
      <c r="H1948" s="1">
        <v>2510</v>
      </c>
      <c r="I1948" s="1" t="str">
        <f>VLOOKUP(H1948,[1]DATOS!$A$4:$B$88,2,FALSE)</f>
        <v>DIRECCIÓN GENERAL DE OBRA PÚBLICA</v>
      </c>
      <c r="J1948" s="1" t="s">
        <v>4331</v>
      </c>
      <c r="K1948" s="16">
        <v>44972.539930555555</v>
      </c>
      <c r="L1948" s="18">
        <v>44921</v>
      </c>
      <c r="M1948" s="18">
        <v>45030</v>
      </c>
      <c r="N1948" s="18">
        <v>44914</v>
      </c>
    </row>
    <row r="1949" spans="1:14" x14ac:dyDescent="0.25">
      <c r="A1949" s="1" t="s">
        <v>21</v>
      </c>
      <c r="B1949" s="1">
        <v>10812</v>
      </c>
      <c r="C1949" t="s">
        <v>2084</v>
      </c>
      <c r="D1949" t="s">
        <v>1515</v>
      </c>
      <c r="E1949" s="15">
        <v>7873244.5199999996</v>
      </c>
      <c r="F1949" s="15">
        <v>3482288.46</v>
      </c>
      <c r="G1949" t="s">
        <v>12</v>
      </c>
      <c r="H1949" s="1">
        <v>2510</v>
      </c>
      <c r="I1949" s="1" t="str">
        <f>VLOOKUP(H1949,[1]DATOS!$A$4:$B$88,2,FALSE)</f>
        <v>DIRECCIÓN GENERAL DE OBRA PÚBLICA</v>
      </c>
      <c r="J1949" s="1" t="s">
        <v>4332</v>
      </c>
      <c r="K1949" s="16">
        <v>44972.538888888892</v>
      </c>
      <c r="L1949" s="18">
        <v>44921</v>
      </c>
      <c r="M1949" s="18">
        <v>45107</v>
      </c>
      <c r="N1949" s="18">
        <v>44916</v>
      </c>
    </row>
    <row r="1950" spans="1:14" x14ac:dyDescent="0.25">
      <c r="A1950" s="1" t="s">
        <v>21</v>
      </c>
      <c r="B1950" s="1">
        <v>10811</v>
      </c>
      <c r="C1950" t="s">
        <v>1763</v>
      </c>
      <c r="D1950" t="s">
        <v>612</v>
      </c>
      <c r="E1950" s="15">
        <v>1840.4</v>
      </c>
      <c r="F1950" s="15">
        <v>0</v>
      </c>
      <c r="G1950" t="s">
        <v>12</v>
      </c>
      <c r="H1950" s="1">
        <v>2510</v>
      </c>
      <c r="I1950" s="1" t="str">
        <f>VLOOKUP(H1950,[1]DATOS!$A$4:$B$88,2,FALSE)</f>
        <v>DIRECCIÓN GENERAL DE OBRA PÚBLICA</v>
      </c>
      <c r="J1950" s="1" t="s">
        <v>4333</v>
      </c>
      <c r="K1950" s="16">
        <v>44972.538263888891</v>
      </c>
      <c r="L1950" s="18">
        <v>44889</v>
      </c>
      <c r="M1950" s="18">
        <v>44894</v>
      </c>
      <c r="N1950" s="18">
        <v>44889</v>
      </c>
    </row>
    <row r="1951" spans="1:14" x14ac:dyDescent="0.25">
      <c r="A1951" s="1" t="s">
        <v>21</v>
      </c>
      <c r="B1951" s="1">
        <v>10810</v>
      </c>
      <c r="C1951" t="s">
        <v>2055</v>
      </c>
      <c r="D1951" t="s">
        <v>612</v>
      </c>
      <c r="E1951" s="15">
        <v>87300.3</v>
      </c>
      <c r="F1951" s="15">
        <v>0</v>
      </c>
      <c r="G1951" t="s">
        <v>12</v>
      </c>
      <c r="H1951" s="1">
        <v>2510</v>
      </c>
      <c r="I1951" s="1" t="str">
        <f>VLOOKUP(H1951,[1]DATOS!$A$4:$B$88,2,FALSE)</f>
        <v>DIRECCIÓN GENERAL DE OBRA PÚBLICA</v>
      </c>
      <c r="J1951" s="1" t="s">
        <v>4334</v>
      </c>
      <c r="K1951" s="16">
        <v>44972.53802083333</v>
      </c>
      <c r="L1951" s="18">
        <v>44914</v>
      </c>
      <c r="M1951" s="18">
        <v>45086</v>
      </c>
      <c r="N1951" s="18">
        <v>44914</v>
      </c>
    </row>
    <row r="1952" spans="1:14" x14ac:dyDescent="0.25">
      <c r="A1952" s="1" t="s">
        <v>21</v>
      </c>
      <c r="B1952" s="1">
        <v>10809</v>
      </c>
      <c r="C1952" t="s">
        <v>1960</v>
      </c>
      <c r="D1952" t="s">
        <v>612</v>
      </c>
      <c r="E1952" s="15">
        <v>2568.17</v>
      </c>
      <c r="F1952" s="15">
        <v>0</v>
      </c>
      <c r="G1952" t="s">
        <v>12</v>
      </c>
      <c r="H1952" s="1">
        <v>2510</v>
      </c>
      <c r="I1952" s="1" t="str">
        <f>VLOOKUP(H1952,[1]DATOS!$A$4:$B$88,2,FALSE)</f>
        <v>DIRECCIÓN GENERAL DE OBRA PÚBLICA</v>
      </c>
      <c r="J1952" s="1" t="s">
        <v>4335</v>
      </c>
      <c r="K1952" s="16">
        <v>44972.537766203706</v>
      </c>
      <c r="L1952" s="18">
        <v>44909</v>
      </c>
      <c r="M1952" s="18">
        <v>44925</v>
      </c>
      <c r="N1952" s="18">
        <v>44909</v>
      </c>
    </row>
    <row r="1953" spans="1:14" x14ac:dyDescent="0.25">
      <c r="A1953" s="1" t="s">
        <v>21</v>
      </c>
      <c r="B1953" s="1">
        <v>10808</v>
      </c>
      <c r="C1953" t="s">
        <v>2001</v>
      </c>
      <c r="D1953" t="s">
        <v>612</v>
      </c>
      <c r="E1953" s="15">
        <v>24351.919999999998</v>
      </c>
      <c r="F1953" s="15">
        <v>0</v>
      </c>
      <c r="G1953" t="s">
        <v>12</v>
      </c>
      <c r="H1953" s="1">
        <v>2510</v>
      </c>
      <c r="I1953" s="1" t="str">
        <f>VLOOKUP(H1953,[1]DATOS!$A$4:$B$88,2,FALSE)</f>
        <v>DIRECCIÓN GENERAL DE OBRA PÚBLICA</v>
      </c>
      <c r="J1953" s="1" t="s">
        <v>4336</v>
      </c>
      <c r="K1953" s="16">
        <v>44972.536111111112</v>
      </c>
      <c r="L1953" s="18">
        <v>44911</v>
      </c>
      <c r="M1953" s="18">
        <v>45009</v>
      </c>
      <c r="N1953" s="18">
        <v>44911</v>
      </c>
    </row>
    <row r="1954" spans="1:14" x14ac:dyDescent="0.25">
      <c r="A1954" s="1" t="s">
        <v>21</v>
      </c>
      <c r="B1954" s="1">
        <v>10807</v>
      </c>
      <c r="C1954" t="s">
        <v>2085</v>
      </c>
      <c r="D1954" t="s">
        <v>811</v>
      </c>
      <c r="E1954" s="15">
        <v>7463517.3200000003</v>
      </c>
      <c r="F1954" s="15">
        <v>7463517.3200000003</v>
      </c>
      <c r="G1954" t="s">
        <v>12</v>
      </c>
      <c r="H1954" s="1">
        <v>2510</v>
      </c>
      <c r="I1954" s="1" t="str">
        <f>VLOOKUP(H1954,[1]DATOS!$A$4:$B$88,2,FALSE)</f>
        <v>DIRECCIÓN GENERAL DE OBRA PÚBLICA</v>
      </c>
      <c r="J1954" s="1" t="s">
        <v>4337</v>
      </c>
      <c r="K1954" s="16">
        <v>44972.535717592589</v>
      </c>
      <c r="L1954" s="18">
        <v>44921</v>
      </c>
      <c r="M1954" s="18">
        <v>45044</v>
      </c>
      <c r="N1954" s="18">
        <v>44916</v>
      </c>
    </row>
    <row r="1955" spans="1:14" x14ac:dyDescent="0.25">
      <c r="A1955" s="1" t="s">
        <v>21</v>
      </c>
      <c r="B1955" s="1">
        <v>10806</v>
      </c>
      <c r="C1955" t="s">
        <v>1976</v>
      </c>
      <c r="D1955" t="s">
        <v>879</v>
      </c>
      <c r="E1955" s="15">
        <v>1.73</v>
      </c>
      <c r="F1955" s="15">
        <v>0</v>
      </c>
      <c r="G1955" t="s">
        <v>12</v>
      </c>
      <c r="H1955" s="1">
        <v>2510</v>
      </c>
      <c r="I1955" s="1" t="str">
        <f>VLOOKUP(H1955,[1]DATOS!$A$4:$B$88,2,FALSE)</f>
        <v>DIRECCIÓN GENERAL DE OBRA PÚBLICA</v>
      </c>
      <c r="J1955" s="1" t="s">
        <v>4338</v>
      </c>
      <c r="K1955" s="16">
        <v>44972.533634259256</v>
      </c>
      <c r="L1955" s="18">
        <v>44904</v>
      </c>
      <c r="M1955" s="18">
        <v>44918</v>
      </c>
      <c r="N1955" s="18">
        <v>44904</v>
      </c>
    </row>
    <row r="1956" spans="1:14" x14ac:dyDescent="0.25">
      <c r="A1956" s="1" t="s">
        <v>21</v>
      </c>
      <c r="B1956" s="1">
        <v>10805</v>
      </c>
      <c r="C1956" t="s">
        <v>2086</v>
      </c>
      <c r="D1956" t="s">
        <v>613</v>
      </c>
      <c r="E1956" s="15">
        <v>995965.52</v>
      </c>
      <c r="F1956" s="15">
        <v>935334.93</v>
      </c>
      <c r="G1956" t="s">
        <v>12</v>
      </c>
      <c r="H1956" s="1">
        <v>2510</v>
      </c>
      <c r="I1956" s="1" t="str">
        <f>VLOOKUP(H1956,[1]DATOS!$A$4:$B$88,2,FALSE)</f>
        <v>DIRECCIÓN GENERAL DE OBRA PÚBLICA</v>
      </c>
      <c r="J1956" s="1" t="s">
        <v>4339</v>
      </c>
      <c r="K1956" s="16">
        <v>44972.531967592593</v>
      </c>
      <c r="L1956" s="18">
        <v>44921</v>
      </c>
      <c r="M1956" s="18">
        <v>45016</v>
      </c>
      <c r="N1956" s="18">
        <v>44917</v>
      </c>
    </row>
    <row r="1957" spans="1:14" x14ac:dyDescent="0.25">
      <c r="A1957" s="1" t="s">
        <v>21</v>
      </c>
      <c r="B1957" s="1">
        <v>10804</v>
      </c>
      <c r="C1957" t="s">
        <v>2087</v>
      </c>
      <c r="D1957" t="s">
        <v>1471</v>
      </c>
      <c r="E1957" s="15">
        <v>0.06</v>
      </c>
      <c r="F1957" s="15">
        <v>0</v>
      </c>
      <c r="G1957" t="s">
        <v>12</v>
      </c>
      <c r="H1957" s="1">
        <v>2510</v>
      </c>
      <c r="I1957" s="1" t="str">
        <f>VLOOKUP(H1957,[1]DATOS!$A$4:$B$88,2,FALSE)</f>
        <v>DIRECCIÓN GENERAL DE OBRA PÚBLICA</v>
      </c>
      <c r="J1957" s="1" t="s">
        <v>4340</v>
      </c>
      <c r="K1957" s="16">
        <v>44972.531631944446</v>
      </c>
      <c r="L1957" s="18">
        <v>44904</v>
      </c>
      <c r="M1957" s="18">
        <v>44918</v>
      </c>
      <c r="N1957" s="18">
        <v>44904</v>
      </c>
    </row>
    <row r="1958" spans="1:14" x14ac:dyDescent="0.25">
      <c r="A1958" s="1" t="s">
        <v>21</v>
      </c>
      <c r="B1958" s="1">
        <v>10803</v>
      </c>
      <c r="C1958" t="s">
        <v>2088</v>
      </c>
      <c r="D1958" t="s">
        <v>1733</v>
      </c>
      <c r="E1958" s="15">
        <v>1171531.03</v>
      </c>
      <c r="F1958" s="15">
        <v>0</v>
      </c>
      <c r="G1958" t="s">
        <v>12</v>
      </c>
      <c r="H1958" s="1">
        <v>2510</v>
      </c>
      <c r="I1958" s="1" t="str">
        <f>VLOOKUP(H1958,[1]DATOS!$A$4:$B$88,2,FALSE)</f>
        <v>DIRECCIÓN GENERAL DE OBRA PÚBLICA</v>
      </c>
      <c r="J1958" s="1" t="s">
        <v>4341</v>
      </c>
      <c r="K1958" s="16">
        <v>44972.531261574077</v>
      </c>
      <c r="L1958" s="18">
        <v>44921</v>
      </c>
      <c r="M1958" s="18">
        <v>45030</v>
      </c>
      <c r="N1958" s="18">
        <v>44917</v>
      </c>
    </row>
    <row r="1959" spans="1:14" x14ac:dyDescent="0.25">
      <c r="A1959" s="1" t="s">
        <v>21</v>
      </c>
      <c r="B1959" s="1">
        <v>10802</v>
      </c>
      <c r="C1959" t="s">
        <v>2089</v>
      </c>
      <c r="D1959" t="s">
        <v>908</v>
      </c>
      <c r="E1959" s="15">
        <v>2911545.14</v>
      </c>
      <c r="F1959" s="15">
        <v>2910490.11</v>
      </c>
      <c r="G1959" t="s">
        <v>12</v>
      </c>
      <c r="H1959" s="1">
        <v>1816</v>
      </c>
      <c r="I1959" s="1" t="str">
        <f>VLOOKUP(H1959,[1]DATOS!$A$4:$B$88,2,FALSE)</f>
        <v>DIRECCIÓN DE PROGRAMAS ESTRATÉGICOS</v>
      </c>
      <c r="J1959" s="1" t="s">
        <v>4342</v>
      </c>
      <c r="K1959" s="16">
        <v>44972.530925925923</v>
      </c>
      <c r="L1959" s="18">
        <v>44935</v>
      </c>
      <c r="M1959" s="18">
        <v>45045</v>
      </c>
      <c r="N1959" s="18">
        <v>44918</v>
      </c>
    </row>
    <row r="1960" spans="1:14" x14ac:dyDescent="0.25">
      <c r="A1960" s="1" t="s">
        <v>21</v>
      </c>
      <c r="B1960" s="1">
        <v>10801</v>
      </c>
      <c r="C1960" t="s">
        <v>2090</v>
      </c>
      <c r="D1960" t="s">
        <v>908</v>
      </c>
      <c r="E1960" s="15">
        <v>2911545.14</v>
      </c>
      <c r="F1960" s="15">
        <v>2911545.12</v>
      </c>
      <c r="G1960" t="s">
        <v>12</v>
      </c>
      <c r="H1960" s="1">
        <v>1816</v>
      </c>
      <c r="I1960" s="1" t="str">
        <f>VLOOKUP(H1960,[1]DATOS!$A$4:$B$88,2,FALSE)</f>
        <v>DIRECCIÓN DE PROGRAMAS ESTRATÉGICOS</v>
      </c>
      <c r="J1960" s="1" t="s">
        <v>4343</v>
      </c>
      <c r="K1960" s="16">
        <v>44972.530381944445</v>
      </c>
      <c r="L1960" s="18">
        <v>44935</v>
      </c>
      <c r="M1960" s="18">
        <v>45045</v>
      </c>
      <c r="N1960" s="18">
        <v>44918</v>
      </c>
    </row>
    <row r="1961" spans="1:14" x14ac:dyDescent="0.25">
      <c r="A1961" s="1" t="s">
        <v>21</v>
      </c>
      <c r="B1961" s="1">
        <v>10800</v>
      </c>
      <c r="C1961" t="s">
        <v>2091</v>
      </c>
      <c r="D1961" t="s">
        <v>1738</v>
      </c>
      <c r="E1961" s="15">
        <v>689655.17</v>
      </c>
      <c r="F1961" s="15">
        <v>369863.07</v>
      </c>
      <c r="G1961" t="s">
        <v>12</v>
      </c>
      <c r="H1961" s="1">
        <v>2510</v>
      </c>
      <c r="I1961" s="1" t="str">
        <f>VLOOKUP(H1961,[1]DATOS!$A$4:$B$88,2,FALSE)</f>
        <v>DIRECCIÓN GENERAL DE OBRA PÚBLICA</v>
      </c>
      <c r="J1961" s="1" t="s">
        <v>4344</v>
      </c>
      <c r="K1961" s="16">
        <v>44972.529664351852</v>
      </c>
      <c r="L1961" s="18">
        <v>44921</v>
      </c>
      <c r="M1961" s="18">
        <v>45282</v>
      </c>
      <c r="N1961" s="18">
        <v>44917</v>
      </c>
    </row>
    <row r="1962" spans="1:14" x14ac:dyDescent="0.25">
      <c r="A1962" s="1" t="s">
        <v>21</v>
      </c>
      <c r="B1962" s="1">
        <v>10799</v>
      </c>
      <c r="C1962" t="s">
        <v>2092</v>
      </c>
      <c r="D1962" t="s">
        <v>876</v>
      </c>
      <c r="E1962" s="15">
        <v>229753.46</v>
      </c>
      <c r="F1962" s="15">
        <v>182648.04</v>
      </c>
      <c r="G1962" t="s">
        <v>12</v>
      </c>
      <c r="H1962" s="1">
        <v>2510</v>
      </c>
      <c r="I1962" s="1" t="str">
        <f>VLOOKUP(H1962,[1]DATOS!$A$4:$B$88,2,FALSE)</f>
        <v>DIRECCIÓN GENERAL DE OBRA PÚBLICA</v>
      </c>
      <c r="J1962" s="1" t="s">
        <v>4345</v>
      </c>
      <c r="K1962" s="16">
        <v>44972.529340277775</v>
      </c>
      <c r="L1962" s="18">
        <v>44921</v>
      </c>
      <c r="M1962" s="18">
        <v>44988</v>
      </c>
      <c r="N1962" s="18">
        <v>44917</v>
      </c>
    </row>
    <row r="1963" spans="1:14" x14ac:dyDescent="0.25">
      <c r="A1963" s="1" t="s">
        <v>21</v>
      </c>
      <c r="B1963" s="1">
        <v>10798</v>
      </c>
      <c r="C1963" t="s">
        <v>2093</v>
      </c>
      <c r="D1963" t="s">
        <v>977</v>
      </c>
      <c r="E1963" s="15">
        <v>455105.3</v>
      </c>
      <c r="F1963" s="15">
        <v>0</v>
      </c>
      <c r="G1963" t="s">
        <v>12</v>
      </c>
      <c r="H1963" s="1">
        <v>2510</v>
      </c>
      <c r="I1963" s="1" t="str">
        <f>VLOOKUP(H1963,[1]DATOS!$A$4:$B$88,2,FALSE)</f>
        <v>DIRECCIÓN GENERAL DE OBRA PÚBLICA</v>
      </c>
      <c r="J1963" s="1" t="s">
        <v>4346</v>
      </c>
      <c r="K1963" s="16">
        <v>44972.529027777775</v>
      </c>
      <c r="L1963" s="18">
        <v>44921</v>
      </c>
      <c r="M1963" s="18">
        <v>45000</v>
      </c>
      <c r="N1963" s="18">
        <v>44917</v>
      </c>
    </row>
    <row r="1964" spans="1:14" x14ac:dyDescent="0.25">
      <c r="A1964" s="1" t="s">
        <v>21</v>
      </c>
      <c r="B1964" s="1">
        <v>10797</v>
      </c>
      <c r="C1964" t="s">
        <v>2094</v>
      </c>
      <c r="D1964" t="s">
        <v>1022</v>
      </c>
      <c r="E1964" s="15">
        <v>2911545.14</v>
      </c>
      <c r="F1964" s="15">
        <v>2911351.68</v>
      </c>
      <c r="G1964" t="s">
        <v>12</v>
      </c>
      <c r="H1964" s="1">
        <v>1816</v>
      </c>
      <c r="I1964" s="1" t="str">
        <f>VLOOKUP(H1964,[1]DATOS!$A$4:$B$88,2,FALSE)</f>
        <v>DIRECCIÓN DE PROGRAMAS ESTRATÉGICOS</v>
      </c>
      <c r="J1964" s="1" t="s">
        <v>4347</v>
      </c>
      <c r="K1964" s="16">
        <v>44972.528622685182</v>
      </c>
      <c r="L1964" s="18">
        <v>44935</v>
      </c>
      <c r="M1964" s="18">
        <v>45045</v>
      </c>
      <c r="N1964" s="18">
        <v>44918</v>
      </c>
    </row>
    <row r="1965" spans="1:14" x14ac:dyDescent="0.25">
      <c r="A1965" s="1" t="s">
        <v>21</v>
      </c>
      <c r="B1965" s="1">
        <v>10796</v>
      </c>
      <c r="C1965" t="s">
        <v>2095</v>
      </c>
      <c r="D1965" t="s">
        <v>1022</v>
      </c>
      <c r="E1965" s="15">
        <v>2666128.59</v>
      </c>
      <c r="F1965" s="15">
        <v>2666128.58</v>
      </c>
      <c r="G1965" t="s">
        <v>12</v>
      </c>
      <c r="H1965" s="1">
        <v>1816</v>
      </c>
      <c r="I1965" s="1" t="str">
        <f>VLOOKUP(H1965,[1]DATOS!$A$4:$B$88,2,FALSE)</f>
        <v>DIRECCIÓN DE PROGRAMAS ESTRATÉGICOS</v>
      </c>
      <c r="J1965" s="1" t="s">
        <v>4348</v>
      </c>
      <c r="K1965" s="16">
        <v>44972.528379629628</v>
      </c>
      <c r="L1965" s="18">
        <v>44935</v>
      </c>
      <c r="M1965" s="18">
        <v>45045</v>
      </c>
      <c r="N1965" s="18">
        <v>44918</v>
      </c>
    </row>
    <row r="1966" spans="1:14" x14ac:dyDescent="0.25">
      <c r="A1966" s="1" t="s">
        <v>21</v>
      </c>
      <c r="B1966" s="1">
        <v>10795</v>
      </c>
      <c r="C1966" t="s">
        <v>1355</v>
      </c>
      <c r="D1966" t="s">
        <v>1767</v>
      </c>
      <c r="E1966" s="15">
        <v>4843859.32</v>
      </c>
      <c r="F1966" s="15">
        <v>2048614.7</v>
      </c>
      <c r="G1966" t="s">
        <v>12</v>
      </c>
      <c r="H1966" s="1">
        <v>2510</v>
      </c>
      <c r="I1966" s="1" t="str">
        <f>VLOOKUP(H1966,[1]DATOS!$A$4:$B$88,2,FALSE)</f>
        <v>DIRECCIÓN GENERAL DE OBRA PÚBLICA</v>
      </c>
      <c r="J1966" s="1" t="s">
        <v>4349</v>
      </c>
      <c r="K1966" s="16">
        <v>44972.528113425928</v>
      </c>
      <c r="L1966" s="18">
        <v>44921</v>
      </c>
      <c r="M1966" s="18">
        <v>45072</v>
      </c>
      <c r="N1966" s="18">
        <v>44918</v>
      </c>
    </row>
    <row r="1967" spans="1:14" x14ac:dyDescent="0.25">
      <c r="A1967" s="1" t="s">
        <v>21</v>
      </c>
      <c r="B1967" s="1">
        <v>10794</v>
      </c>
      <c r="C1967" t="s">
        <v>2096</v>
      </c>
      <c r="D1967" t="s">
        <v>1890</v>
      </c>
      <c r="E1967" s="15">
        <v>1142574.1399999999</v>
      </c>
      <c r="F1967" s="15">
        <v>0</v>
      </c>
      <c r="G1967" t="s">
        <v>12</v>
      </c>
      <c r="H1967" s="1">
        <v>2510</v>
      </c>
      <c r="I1967" s="1" t="str">
        <f>VLOOKUP(H1967,[1]DATOS!$A$4:$B$88,2,FALSE)</f>
        <v>DIRECCIÓN GENERAL DE OBRA PÚBLICA</v>
      </c>
      <c r="J1967" s="1" t="s">
        <v>4350</v>
      </c>
      <c r="K1967" s="16">
        <v>44972.52783564815</v>
      </c>
      <c r="L1967" s="18">
        <v>44921</v>
      </c>
      <c r="M1967" s="18">
        <v>45030</v>
      </c>
      <c r="N1967" s="18">
        <v>44917</v>
      </c>
    </row>
    <row r="1968" spans="1:14" x14ac:dyDescent="0.25">
      <c r="A1968" s="1" t="s">
        <v>21</v>
      </c>
      <c r="B1968" s="1">
        <v>10793</v>
      </c>
      <c r="C1968" t="s">
        <v>2097</v>
      </c>
      <c r="D1968" t="s">
        <v>977</v>
      </c>
      <c r="E1968" s="15">
        <v>1075296.51</v>
      </c>
      <c r="F1968" s="15">
        <v>1011258.95</v>
      </c>
      <c r="G1968" t="s">
        <v>12</v>
      </c>
      <c r="H1968" s="1">
        <v>1816</v>
      </c>
      <c r="I1968" s="1" t="str">
        <f>VLOOKUP(H1968,[1]DATOS!$A$4:$B$88,2,FALSE)</f>
        <v>DIRECCIÓN DE PROGRAMAS ESTRATÉGICOS</v>
      </c>
      <c r="J1968" s="1" t="s">
        <v>4351</v>
      </c>
      <c r="K1968" s="16">
        <v>44972.527395833335</v>
      </c>
      <c r="L1968" s="18">
        <v>44917</v>
      </c>
      <c r="M1968" s="18">
        <v>44926</v>
      </c>
      <c r="N1968" s="18">
        <v>44917</v>
      </c>
    </row>
    <row r="1969" spans="1:14" x14ac:dyDescent="0.25">
      <c r="A1969" s="1" t="s">
        <v>21</v>
      </c>
      <c r="B1969" s="1">
        <v>10792</v>
      </c>
      <c r="C1969" t="s">
        <v>2098</v>
      </c>
      <c r="D1969" t="s">
        <v>977</v>
      </c>
      <c r="E1969" s="15">
        <v>1598068.31</v>
      </c>
      <c r="F1969" s="15">
        <v>1598064.05</v>
      </c>
      <c r="G1969" t="s">
        <v>12</v>
      </c>
      <c r="H1969" s="1">
        <v>5051</v>
      </c>
      <c r="I1969" s="1" t="str">
        <f>VLOOKUP(H1969,[1]DATOS!$A$4:$B$88,2,FALSE)</f>
        <v>FIDEICOMISO DE OBRAS POR COOPERACIÓN</v>
      </c>
      <c r="J1969" s="1" t="s">
        <v>4352</v>
      </c>
      <c r="K1969" s="16">
        <v>44972.526678240742</v>
      </c>
      <c r="L1969" s="18">
        <v>44921</v>
      </c>
      <c r="M1969" s="18">
        <v>44981</v>
      </c>
      <c r="N1969" s="18">
        <v>44918</v>
      </c>
    </row>
    <row r="1970" spans="1:14" x14ac:dyDescent="0.25">
      <c r="A1970" s="1" t="s">
        <v>21</v>
      </c>
      <c r="B1970" s="1">
        <v>10791</v>
      </c>
      <c r="C1970" t="s">
        <v>2081</v>
      </c>
      <c r="D1970" t="s">
        <v>1191</v>
      </c>
      <c r="E1970" s="15">
        <v>42722.59</v>
      </c>
      <c r="F1970" s="15">
        <v>42722.45</v>
      </c>
      <c r="G1970" t="s">
        <v>12</v>
      </c>
      <c r="H1970" s="1">
        <v>2510</v>
      </c>
      <c r="I1970" s="1" t="str">
        <f>VLOOKUP(H1970,[1]DATOS!$A$4:$B$88,2,FALSE)</f>
        <v>DIRECCIÓN GENERAL DE OBRA PÚBLICA</v>
      </c>
      <c r="J1970" s="1" t="s">
        <v>4353</v>
      </c>
      <c r="K1970" s="16">
        <v>44972.526250000003</v>
      </c>
      <c r="L1970" s="18">
        <v>44921</v>
      </c>
      <c r="M1970" s="18">
        <v>44981</v>
      </c>
      <c r="N1970" s="18">
        <v>44916</v>
      </c>
    </row>
    <row r="1971" spans="1:14" x14ac:dyDescent="0.25">
      <c r="A1971" s="1" t="s">
        <v>21</v>
      </c>
      <c r="B1971" s="1">
        <v>10790</v>
      </c>
      <c r="C1971" t="s">
        <v>2099</v>
      </c>
      <c r="D1971" t="s">
        <v>1767</v>
      </c>
      <c r="E1971" s="15">
        <v>694792.63</v>
      </c>
      <c r="F1971" s="15">
        <v>575925.38</v>
      </c>
      <c r="G1971" t="s">
        <v>12</v>
      </c>
      <c r="H1971" s="1">
        <v>2510</v>
      </c>
      <c r="I1971" s="1" t="str">
        <f>VLOOKUP(H1971,[1]DATOS!$A$4:$B$88,2,FALSE)</f>
        <v>DIRECCIÓN GENERAL DE OBRA PÚBLICA</v>
      </c>
      <c r="J1971" s="1" t="s">
        <v>4354</v>
      </c>
      <c r="K1971" s="16">
        <v>44972.525983796295</v>
      </c>
      <c r="L1971" s="18">
        <v>44908</v>
      </c>
      <c r="M1971" s="18">
        <v>44985</v>
      </c>
      <c r="N1971" s="18">
        <v>44908</v>
      </c>
    </row>
    <row r="1972" spans="1:14" x14ac:dyDescent="0.25">
      <c r="A1972" s="1" t="s">
        <v>21</v>
      </c>
      <c r="B1972" s="1">
        <v>10789</v>
      </c>
      <c r="C1972" t="s">
        <v>2100</v>
      </c>
      <c r="D1972" t="s">
        <v>1230</v>
      </c>
      <c r="E1972" s="15">
        <v>155583.17000000001</v>
      </c>
      <c r="F1972" s="15">
        <v>155210.70000000001</v>
      </c>
      <c r="G1972" t="s">
        <v>12</v>
      </c>
      <c r="H1972" s="1">
        <v>2510</v>
      </c>
      <c r="I1972" s="1" t="str">
        <f>VLOOKUP(H1972,[1]DATOS!$A$4:$B$88,2,FALSE)</f>
        <v>DIRECCIÓN GENERAL DE OBRA PÚBLICA</v>
      </c>
      <c r="J1972" s="1" t="s">
        <v>4355</v>
      </c>
      <c r="K1972" s="16">
        <v>44972.525625000002</v>
      </c>
      <c r="L1972" s="18">
        <v>44909</v>
      </c>
      <c r="M1972" s="18">
        <v>44967</v>
      </c>
      <c r="N1972" s="18">
        <v>44909</v>
      </c>
    </row>
    <row r="1973" spans="1:14" x14ac:dyDescent="0.25">
      <c r="A1973" s="1" t="s">
        <v>21</v>
      </c>
      <c r="B1973" s="1">
        <v>10788</v>
      </c>
      <c r="C1973" t="s">
        <v>1969</v>
      </c>
      <c r="D1973" t="s">
        <v>932</v>
      </c>
      <c r="E1973" s="15">
        <v>6016.97</v>
      </c>
      <c r="F1973" s="15">
        <v>5444.98</v>
      </c>
      <c r="G1973" t="s">
        <v>12</v>
      </c>
      <c r="H1973" s="1">
        <v>2510</v>
      </c>
      <c r="I1973" s="1" t="str">
        <f>VLOOKUP(H1973,[1]DATOS!$A$4:$B$88,2,FALSE)</f>
        <v>DIRECCIÓN GENERAL DE OBRA PÚBLICA</v>
      </c>
      <c r="J1973" s="1" t="s">
        <v>4356</v>
      </c>
      <c r="K1973" s="16">
        <v>44972.525289351855</v>
      </c>
      <c r="L1973" s="18">
        <v>44908</v>
      </c>
      <c r="M1973" s="18">
        <v>45009</v>
      </c>
      <c r="N1973" s="18">
        <v>44908</v>
      </c>
    </row>
    <row r="1974" spans="1:14" x14ac:dyDescent="0.25">
      <c r="A1974" s="1" t="s">
        <v>21</v>
      </c>
      <c r="B1974" s="1">
        <v>10787</v>
      </c>
      <c r="C1974" t="s">
        <v>1966</v>
      </c>
      <c r="D1974" t="s">
        <v>1081</v>
      </c>
      <c r="E1974" s="15">
        <v>12367.24</v>
      </c>
      <c r="F1974" s="15">
        <v>10480.09</v>
      </c>
      <c r="G1974" t="s">
        <v>12</v>
      </c>
      <c r="H1974" s="1">
        <v>2510</v>
      </c>
      <c r="I1974" s="1" t="str">
        <f>VLOOKUP(H1974,[1]DATOS!$A$4:$B$88,2,FALSE)</f>
        <v>DIRECCIÓN GENERAL DE OBRA PÚBLICA</v>
      </c>
      <c r="J1974" s="1" t="s">
        <v>4357</v>
      </c>
      <c r="K1974" s="16">
        <v>44972.525023148148</v>
      </c>
      <c r="L1974" s="18">
        <v>44902</v>
      </c>
      <c r="M1974" s="18">
        <v>44953</v>
      </c>
      <c r="N1974" s="18">
        <v>44902</v>
      </c>
    </row>
    <row r="1975" spans="1:14" x14ac:dyDescent="0.25">
      <c r="A1975" s="1" t="s">
        <v>21</v>
      </c>
      <c r="B1975" s="1">
        <v>10786</v>
      </c>
      <c r="C1975" t="s">
        <v>2101</v>
      </c>
      <c r="D1975" t="s">
        <v>1191</v>
      </c>
      <c r="E1975" s="15">
        <v>10031.540000000001</v>
      </c>
      <c r="F1975" s="15">
        <v>10031.540000000001</v>
      </c>
      <c r="G1975" t="s">
        <v>12</v>
      </c>
      <c r="H1975" s="1">
        <v>2510</v>
      </c>
      <c r="I1975" s="1" t="str">
        <f>VLOOKUP(H1975,[1]DATOS!$A$4:$B$88,2,FALSE)</f>
        <v>DIRECCIÓN GENERAL DE OBRA PÚBLICA</v>
      </c>
      <c r="J1975" s="1" t="s">
        <v>4358</v>
      </c>
      <c r="K1975" s="16">
        <v>44972.524652777778</v>
      </c>
      <c r="L1975" s="18">
        <v>44914</v>
      </c>
      <c r="M1975" s="18">
        <v>44926</v>
      </c>
      <c r="N1975" s="18">
        <v>44914</v>
      </c>
    </row>
    <row r="1976" spans="1:14" x14ac:dyDescent="0.25">
      <c r="A1976" s="1" t="s">
        <v>21</v>
      </c>
      <c r="B1976" s="1">
        <v>10785</v>
      </c>
      <c r="C1976" t="s">
        <v>2054</v>
      </c>
      <c r="D1976" t="s">
        <v>1349</v>
      </c>
      <c r="E1976" s="15">
        <v>32918.42</v>
      </c>
      <c r="F1976" s="15">
        <v>32915.730000000003</v>
      </c>
      <c r="G1976" t="s">
        <v>12</v>
      </c>
      <c r="H1976" s="1">
        <v>2510</v>
      </c>
      <c r="I1976" s="1" t="str">
        <f>VLOOKUP(H1976,[1]DATOS!$A$4:$B$88,2,FALSE)</f>
        <v>DIRECCIÓN GENERAL DE OBRA PÚBLICA</v>
      </c>
      <c r="J1976" s="1" t="s">
        <v>4359</v>
      </c>
      <c r="K1976" s="16">
        <v>44972.524386574078</v>
      </c>
      <c r="L1976" s="18">
        <v>44914</v>
      </c>
      <c r="M1976" s="18">
        <v>45024</v>
      </c>
      <c r="N1976" s="18">
        <v>44903</v>
      </c>
    </row>
    <row r="1977" spans="1:14" x14ac:dyDescent="0.25">
      <c r="A1977" s="1" t="s">
        <v>21</v>
      </c>
      <c r="B1977" s="1">
        <v>10784</v>
      </c>
      <c r="C1977" t="s">
        <v>2059</v>
      </c>
      <c r="D1977" t="s">
        <v>843</v>
      </c>
      <c r="E1977" s="15">
        <v>48623.33</v>
      </c>
      <c r="F1977" s="15">
        <v>48585.279999999999</v>
      </c>
      <c r="G1977" t="s">
        <v>12</v>
      </c>
      <c r="H1977" s="1">
        <v>2510</v>
      </c>
      <c r="I1977" s="1" t="str">
        <f>VLOOKUP(H1977,[1]DATOS!$A$4:$B$88,2,FALSE)</f>
        <v>DIRECCIÓN GENERAL DE OBRA PÚBLICA</v>
      </c>
      <c r="J1977" s="1" t="s">
        <v>4360</v>
      </c>
      <c r="K1977" s="16">
        <v>44972.524143518516</v>
      </c>
      <c r="L1977" s="18">
        <v>44914</v>
      </c>
      <c r="M1977" s="18">
        <v>45024</v>
      </c>
      <c r="N1977" s="18">
        <v>44914</v>
      </c>
    </row>
    <row r="1978" spans="1:14" x14ac:dyDescent="0.25">
      <c r="A1978" s="1" t="s">
        <v>21</v>
      </c>
      <c r="B1978" s="1">
        <v>10783</v>
      </c>
      <c r="C1978" t="s">
        <v>1676</v>
      </c>
      <c r="D1978" t="s">
        <v>1311</v>
      </c>
      <c r="E1978" s="15">
        <v>19429.12</v>
      </c>
      <c r="F1978" s="15">
        <v>19351.53</v>
      </c>
      <c r="G1978" t="s">
        <v>12</v>
      </c>
      <c r="H1978" s="1">
        <v>2510</v>
      </c>
      <c r="I1978" s="1" t="str">
        <f>VLOOKUP(H1978,[1]DATOS!$A$4:$B$88,2,FALSE)</f>
        <v>DIRECCIÓN GENERAL DE OBRA PÚBLICA</v>
      </c>
      <c r="J1978" s="1" t="s">
        <v>4361</v>
      </c>
      <c r="K1978" s="16">
        <v>44972.523912037039</v>
      </c>
      <c r="L1978" s="18">
        <v>44903</v>
      </c>
      <c r="M1978" s="18">
        <v>44961</v>
      </c>
      <c r="N1978" s="18">
        <v>44903</v>
      </c>
    </row>
    <row r="1979" spans="1:14" x14ac:dyDescent="0.25">
      <c r="A1979" s="1" t="s">
        <v>21</v>
      </c>
      <c r="B1979" s="1">
        <v>10782</v>
      </c>
      <c r="C1979" t="s">
        <v>1907</v>
      </c>
      <c r="D1979" t="s">
        <v>818</v>
      </c>
      <c r="E1979" s="15">
        <v>4465.92</v>
      </c>
      <c r="F1979" s="15">
        <v>0</v>
      </c>
      <c r="G1979" t="s">
        <v>12</v>
      </c>
      <c r="H1979" s="1">
        <v>2510</v>
      </c>
      <c r="I1979" s="1" t="str">
        <f>VLOOKUP(H1979,[1]DATOS!$A$4:$B$88,2,FALSE)</f>
        <v>DIRECCIÓN GENERAL DE OBRA PÚBLICA</v>
      </c>
      <c r="J1979" s="1" t="s">
        <v>4362</v>
      </c>
      <c r="K1979" s="16">
        <v>44972.522928240738</v>
      </c>
      <c r="L1979" s="18">
        <v>44908</v>
      </c>
      <c r="M1979" s="18">
        <v>44975</v>
      </c>
      <c r="N1979" s="18">
        <v>44908</v>
      </c>
    </row>
    <row r="1980" spans="1:14" x14ac:dyDescent="0.25">
      <c r="A1980" s="1" t="s">
        <v>21</v>
      </c>
      <c r="B1980" s="1">
        <v>10781</v>
      </c>
      <c r="C1980" t="s">
        <v>1749</v>
      </c>
      <c r="D1980" t="s">
        <v>1304</v>
      </c>
      <c r="E1980" s="15">
        <v>18098.46</v>
      </c>
      <c r="F1980" s="15">
        <v>18098.46</v>
      </c>
      <c r="G1980" t="s">
        <v>12</v>
      </c>
      <c r="H1980" s="1">
        <v>2510</v>
      </c>
      <c r="I1980" s="1" t="str">
        <f>VLOOKUP(H1980,[1]DATOS!$A$4:$B$88,2,FALSE)</f>
        <v>DIRECCIÓN GENERAL DE OBRA PÚBLICA</v>
      </c>
      <c r="J1980" s="1" t="s">
        <v>4363</v>
      </c>
      <c r="K1980" s="16">
        <v>44972.521747685183</v>
      </c>
      <c r="L1980" s="18">
        <v>44904</v>
      </c>
      <c r="M1980" s="18">
        <v>44916</v>
      </c>
      <c r="N1980" s="18">
        <v>44904</v>
      </c>
    </row>
    <row r="1981" spans="1:14" x14ac:dyDescent="0.25">
      <c r="A1981" s="1" t="s">
        <v>21</v>
      </c>
      <c r="B1981" s="1">
        <v>10780</v>
      </c>
      <c r="C1981" t="s">
        <v>1996</v>
      </c>
      <c r="D1981" t="s">
        <v>979</v>
      </c>
      <c r="E1981" s="15">
        <v>6942.03</v>
      </c>
      <c r="F1981" s="15">
        <v>6261.85</v>
      </c>
      <c r="G1981" t="s">
        <v>12</v>
      </c>
      <c r="H1981" s="1">
        <v>2510</v>
      </c>
      <c r="I1981" s="1" t="str">
        <f>VLOOKUP(H1981,[1]DATOS!$A$4:$B$88,2,FALSE)</f>
        <v>DIRECCIÓN GENERAL DE OBRA PÚBLICA</v>
      </c>
      <c r="J1981" s="1" t="s">
        <v>4364</v>
      </c>
      <c r="K1981" s="16">
        <v>44972.520798611113</v>
      </c>
      <c r="L1981" s="18">
        <v>44914</v>
      </c>
      <c r="M1981" s="18">
        <v>44918</v>
      </c>
      <c r="N1981" s="18">
        <v>44914</v>
      </c>
    </row>
    <row r="1982" spans="1:14" x14ac:dyDescent="0.25">
      <c r="A1982" s="1" t="s">
        <v>21</v>
      </c>
      <c r="B1982" s="1">
        <v>10779</v>
      </c>
      <c r="C1982" t="s">
        <v>2102</v>
      </c>
      <c r="D1982" t="s">
        <v>1307</v>
      </c>
      <c r="E1982" s="15">
        <v>306346.55</v>
      </c>
      <c r="F1982" s="15">
        <v>175662.68</v>
      </c>
      <c r="G1982" t="s">
        <v>12</v>
      </c>
      <c r="H1982" s="1">
        <v>2510</v>
      </c>
      <c r="I1982" s="1" t="str">
        <f>VLOOKUP(H1982,[1]DATOS!$A$4:$B$88,2,FALSE)</f>
        <v>DIRECCIÓN GENERAL DE OBRA PÚBLICA</v>
      </c>
      <c r="J1982" s="1" t="s">
        <v>4365</v>
      </c>
      <c r="K1982" s="16">
        <v>44972.517199074071</v>
      </c>
      <c r="L1982" s="18">
        <v>44921</v>
      </c>
      <c r="M1982" s="18">
        <v>44974</v>
      </c>
      <c r="N1982" s="18">
        <v>44917</v>
      </c>
    </row>
    <row r="1983" spans="1:14" x14ac:dyDescent="0.25">
      <c r="A1983" s="1" t="s">
        <v>21</v>
      </c>
      <c r="B1983" s="1">
        <v>10778</v>
      </c>
      <c r="C1983" t="s">
        <v>2103</v>
      </c>
      <c r="D1983" t="s">
        <v>1829</v>
      </c>
      <c r="E1983" s="15">
        <v>2556336.98</v>
      </c>
      <c r="F1983" s="15">
        <v>2553355.86</v>
      </c>
      <c r="G1983" t="s">
        <v>12</v>
      </c>
      <c r="H1983" s="1">
        <v>1816</v>
      </c>
      <c r="I1983" s="1" t="str">
        <f>VLOOKUP(H1983,[1]DATOS!$A$4:$B$88,2,FALSE)</f>
        <v>DIRECCIÓN DE PROGRAMAS ESTRATÉGICOS</v>
      </c>
      <c r="J1983" s="1" t="s">
        <v>4366</v>
      </c>
      <c r="K1983" s="16">
        <v>44972.510381944441</v>
      </c>
      <c r="L1983" s="18">
        <v>44935</v>
      </c>
      <c r="M1983" s="18">
        <v>45045</v>
      </c>
      <c r="N1983" s="18">
        <v>44921</v>
      </c>
    </row>
    <row r="1984" spans="1:14" x14ac:dyDescent="0.25">
      <c r="A1984" s="1" t="s">
        <v>21</v>
      </c>
      <c r="B1984" s="1">
        <v>10777</v>
      </c>
      <c r="C1984" t="s">
        <v>2104</v>
      </c>
      <c r="D1984" t="s">
        <v>1825</v>
      </c>
      <c r="E1984" s="15">
        <v>2569253.64</v>
      </c>
      <c r="F1984" s="15">
        <v>2569253.56</v>
      </c>
      <c r="G1984" t="s">
        <v>12</v>
      </c>
      <c r="H1984" s="1">
        <v>1816</v>
      </c>
      <c r="I1984" s="1" t="str">
        <f>VLOOKUP(H1984,[1]DATOS!$A$4:$B$88,2,FALSE)</f>
        <v>DIRECCIÓN DE PROGRAMAS ESTRATÉGICOS</v>
      </c>
      <c r="J1984" s="1" t="s">
        <v>4367</v>
      </c>
      <c r="K1984" s="16">
        <v>44972.510162037041</v>
      </c>
      <c r="L1984" s="18">
        <v>44935</v>
      </c>
      <c r="M1984" s="18">
        <v>45045</v>
      </c>
      <c r="N1984" s="18">
        <v>44921</v>
      </c>
    </row>
    <row r="1985" spans="1:14" x14ac:dyDescent="0.25">
      <c r="A1985" s="1" t="s">
        <v>21</v>
      </c>
      <c r="B1985" s="1">
        <v>10776</v>
      </c>
      <c r="C1985" t="s">
        <v>2105</v>
      </c>
      <c r="D1985" t="s">
        <v>1827</v>
      </c>
      <c r="E1985" s="15">
        <v>2569253.64</v>
      </c>
      <c r="F1985" s="15">
        <v>2565598.44</v>
      </c>
      <c r="G1985" t="s">
        <v>12</v>
      </c>
      <c r="H1985" s="1">
        <v>1816</v>
      </c>
      <c r="I1985" s="1" t="str">
        <f>VLOOKUP(H1985,[1]DATOS!$A$4:$B$88,2,FALSE)</f>
        <v>DIRECCIÓN DE PROGRAMAS ESTRATÉGICOS</v>
      </c>
      <c r="J1985" s="1" t="s">
        <v>4368</v>
      </c>
      <c r="K1985" s="16">
        <v>44972.509826388887</v>
      </c>
      <c r="L1985" s="18">
        <v>44935</v>
      </c>
      <c r="M1985" s="18">
        <v>45045</v>
      </c>
      <c r="N1985" s="18">
        <v>44921</v>
      </c>
    </row>
    <row r="1986" spans="1:14" x14ac:dyDescent="0.25">
      <c r="A1986" s="1" t="s">
        <v>21</v>
      </c>
      <c r="B1986" s="1">
        <v>10775</v>
      </c>
      <c r="C1986" t="s">
        <v>2106</v>
      </c>
      <c r="D1986" t="s">
        <v>1846</v>
      </c>
      <c r="E1986" s="15">
        <v>2543420.2599999998</v>
      </c>
      <c r="F1986" s="15">
        <v>1895604.64</v>
      </c>
      <c r="G1986" t="s">
        <v>12</v>
      </c>
      <c r="H1986" s="1">
        <v>1816</v>
      </c>
      <c r="I1986" s="1" t="str">
        <f>VLOOKUP(H1986,[1]DATOS!$A$4:$B$88,2,FALSE)</f>
        <v>DIRECCIÓN DE PROGRAMAS ESTRATÉGICOS</v>
      </c>
      <c r="J1986" s="1" t="s">
        <v>4369</v>
      </c>
      <c r="K1986" s="16">
        <v>44972.509479166663</v>
      </c>
      <c r="L1986" s="18">
        <v>44935</v>
      </c>
      <c r="M1986" s="18">
        <v>45045</v>
      </c>
      <c r="N1986" s="18">
        <v>44921</v>
      </c>
    </row>
    <row r="1987" spans="1:14" x14ac:dyDescent="0.25">
      <c r="A1987" s="1" t="s">
        <v>21</v>
      </c>
      <c r="B1987" s="1">
        <v>10774</v>
      </c>
      <c r="C1987" t="s">
        <v>2107</v>
      </c>
      <c r="D1987" t="s">
        <v>1218</v>
      </c>
      <c r="E1987" s="15">
        <v>2531820.3199999998</v>
      </c>
      <c r="F1987" s="15">
        <v>2530869.2599999998</v>
      </c>
      <c r="G1987" t="s">
        <v>12</v>
      </c>
      <c r="H1987" s="1">
        <v>1816</v>
      </c>
      <c r="I1987" s="1" t="str">
        <f>VLOOKUP(H1987,[1]DATOS!$A$4:$B$88,2,FALSE)</f>
        <v>DIRECCIÓN DE PROGRAMAS ESTRATÉGICOS</v>
      </c>
      <c r="J1987" s="1" t="s">
        <v>4370</v>
      </c>
      <c r="K1987" s="16">
        <v>44972.50917824074</v>
      </c>
      <c r="L1987" s="18">
        <v>44935</v>
      </c>
      <c r="M1987" s="18">
        <v>45045</v>
      </c>
      <c r="N1987" s="18">
        <v>44921</v>
      </c>
    </row>
    <row r="1988" spans="1:14" x14ac:dyDescent="0.25">
      <c r="A1988" s="1" t="s">
        <v>21</v>
      </c>
      <c r="B1988" s="1">
        <v>10773</v>
      </c>
      <c r="C1988" t="s">
        <v>2108</v>
      </c>
      <c r="D1988" t="s">
        <v>872</v>
      </c>
      <c r="E1988" s="15">
        <v>12283479.380000001</v>
      </c>
      <c r="F1988" s="15">
        <v>1039041.18</v>
      </c>
      <c r="G1988" t="s">
        <v>12</v>
      </c>
      <c r="H1988" s="1">
        <v>2510</v>
      </c>
      <c r="I1988" s="1" t="str">
        <f>VLOOKUP(H1988,[1]DATOS!$A$4:$B$88,2,FALSE)</f>
        <v>DIRECCIÓN GENERAL DE OBRA PÚBLICA</v>
      </c>
      <c r="J1988" s="1" t="s">
        <v>4371</v>
      </c>
      <c r="K1988" s="16">
        <v>44972.508819444447</v>
      </c>
      <c r="L1988" s="18">
        <v>44928</v>
      </c>
      <c r="M1988" s="18">
        <v>45107</v>
      </c>
      <c r="N1988" s="18">
        <v>44918</v>
      </c>
    </row>
    <row r="1989" spans="1:14" x14ac:dyDescent="0.25">
      <c r="A1989" s="1" t="s">
        <v>21</v>
      </c>
      <c r="B1989" s="1">
        <v>10772</v>
      </c>
      <c r="C1989" t="s">
        <v>2109</v>
      </c>
      <c r="D1989" t="s">
        <v>1417</v>
      </c>
      <c r="E1989" s="15">
        <v>948556.03</v>
      </c>
      <c r="F1989" s="15">
        <v>169943.08</v>
      </c>
      <c r="G1989" t="s">
        <v>12</v>
      </c>
      <c r="H1989" s="1">
        <v>2510</v>
      </c>
      <c r="I1989" s="1" t="str">
        <f>VLOOKUP(H1989,[1]DATOS!$A$4:$B$88,2,FALSE)</f>
        <v>DIRECCIÓN GENERAL DE OBRA PÚBLICA</v>
      </c>
      <c r="J1989" s="1" t="s">
        <v>4372</v>
      </c>
      <c r="K1989" s="16">
        <v>44972.508472222224</v>
      </c>
      <c r="L1989" s="18">
        <v>44928</v>
      </c>
      <c r="M1989" s="18">
        <v>45044</v>
      </c>
      <c r="N1989" s="18">
        <v>44918</v>
      </c>
    </row>
    <row r="1990" spans="1:14" x14ac:dyDescent="0.25">
      <c r="A1990" s="1" t="s">
        <v>21</v>
      </c>
      <c r="B1990" s="1">
        <v>10771</v>
      </c>
      <c r="C1990" t="s">
        <v>2110</v>
      </c>
      <c r="D1990" t="s">
        <v>1338</v>
      </c>
      <c r="E1990" s="15">
        <v>408572.01</v>
      </c>
      <c r="F1990" s="15">
        <v>397143.66</v>
      </c>
      <c r="G1990" t="s">
        <v>12</v>
      </c>
      <c r="H1990" s="1">
        <v>2510</v>
      </c>
      <c r="I1990" s="1" t="str">
        <f>VLOOKUP(H1990,[1]DATOS!$A$4:$B$88,2,FALSE)</f>
        <v>DIRECCIÓN GENERAL DE OBRA PÚBLICA</v>
      </c>
      <c r="J1990" s="1" t="s">
        <v>4373</v>
      </c>
      <c r="K1990" s="16">
        <v>44972.508171296293</v>
      </c>
      <c r="L1990" s="18">
        <v>44928</v>
      </c>
      <c r="M1990" s="18">
        <v>45037</v>
      </c>
      <c r="N1990" s="18">
        <v>44918</v>
      </c>
    </row>
    <row r="1991" spans="1:14" x14ac:dyDescent="0.25">
      <c r="A1991" s="1" t="s">
        <v>21</v>
      </c>
      <c r="B1991" s="1">
        <v>10770</v>
      </c>
      <c r="C1991" t="s">
        <v>2111</v>
      </c>
      <c r="D1991" t="s">
        <v>1849</v>
      </c>
      <c r="E1991" s="15">
        <v>21302454.739999998</v>
      </c>
      <c r="F1991" s="15">
        <v>1208423.19</v>
      </c>
      <c r="G1991" t="s">
        <v>12</v>
      </c>
      <c r="H1991" s="1">
        <v>2510</v>
      </c>
      <c r="I1991" s="1" t="str">
        <f>VLOOKUP(H1991,[1]DATOS!$A$4:$B$88,2,FALSE)</f>
        <v>DIRECCIÓN GENERAL DE OBRA PÚBLICA</v>
      </c>
      <c r="J1991" s="1" t="s">
        <v>4374</v>
      </c>
      <c r="K1991" s="16">
        <v>44972.507592592592</v>
      </c>
      <c r="L1991" s="18">
        <v>44928</v>
      </c>
      <c r="M1991" s="18">
        <v>45079</v>
      </c>
      <c r="N1991" s="18">
        <v>44921</v>
      </c>
    </row>
    <row r="1992" spans="1:14" x14ac:dyDescent="0.25">
      <c r="A1992" s="1" t="s">
        <v>21</v>
      </c>
      <c r="B1992" s="1">
        <v>10769</v>
      </c>
      <c r="C1992" t="s">
        <v>2112</v>
      </c>
      <c r="D1992" t="s">
        <v>874</v>
      </c>
      <c r="E1992" s="15">
        <v>862068.97</v>
      </c>
      <c r="F1992" s="15">
        <v>659061.89</v>
      </c>
      <c r="G1992" t="s">
        <v>12</v>
      </c>
      <c r="H1992" s="1">
        <v>2510</v>
      </c>
      <c r="I1992" s="1" t="str">
        <f>VLOOKUP(H1992,[1]DATOS!$A$4:$B$88,2,FALSE)</f>
        <v>DIRECCIÓN GENERAL DE OBRA PÚBLICA</v>
      </c>
      <c r="J1992" s="1" t="s">
        <v>4375</v>
      </c>
      <c r="K1992" s="16">
        <v>44971.68681712963</v>
      </c>
      <c r="L1992" s="18">
        <v>44928</v>
      </c>
      <c r="M1992" s="18">
        <v>45005</v>
      </c>
      <c r="N1992" s="18">
        <v>44918</v>
      </c>
    </row>
    <row r="1993" spans="1:14" x14ac:dyDescent="0.25">
      <c r="A1993" s="1" t="s">
        <v>21</v>
      </c>
      <c r="B1993" s="1">
        <v>10768</v>
      </c>
      <c r="C1993" t="s">
        <v>2113</v>
      </c>
      <c r="D1993" t="s">
        <v>1056</v>
      </c>
      <c r="E1993" s="15">
        <v>1115824.99</v>
      </c>
      <c r="F1993" s="15">
        <v>24370.99</v>
      </c>
      <c r="G1993" t="s">
        <v>12</v>
      </c>
      <c r="H1993" s="1">
        <v>2510</v>
      </c>
      <c r="I1993" s="1" t="str">
        <f>VLOOKUP(H1993,[1]DATOS!$A$4:$B$88,2,FALSE)</f>
        <v>DIRECCIÓN GENERAL DE OBRA PÚBLICA</v>
      </c>
      <c r="J1993" s="1" t="s">
        <v>4376</v>
      </c>
      <c r="K1993" s="16">
        <v>44972.506921296299</v>
      </c>
      <c r="L1993" s="18">
        <v>44928</v>
      </c>
      <c r="M1993" s="18">
        <v>45022</v>
      </c>
      <c r="N1993" s="18">
        <v>44918</v>
      </c>
    </row>
    <row r="1994" spans="1:14" x14ac:dyDescent="0.25">
      <c r="A1994" s="1" t="s">
        <v>21</v>
      </c>
      <c r="B1994" s="1">
        <v>10767</v>
      </c>
      <c r="C1994" t="s">
        <v>2114</v>
      </c>
      <c r="D1994" t="s">
        <v>841</v>
      </c>
      <c r="E1994" s="15">
        <v>645685.07999999996</v>
      </c>
      <c r="F1994" s="15">
        <v>456666.41</v>
      </c>
      <c r="G1994" t="s">
        <v>12</v>
      </c>
      <c r="H1994" s="1">
        <v>2510</v>
      </c>
      <c r="I1994" s="1" t="str">
        <f>VLOOKUP(H1994,[1]DATOS!$A$4:$B$88,2,FALSE)</f>
        <v>DIRECCIÓN GENERAL DE OBRA PÚBLICA</v>
      </c>
      <c r="J1994" s="1" t="s">
        <v>4377</v>
      </c>
      <c r="K1994" s="16">
        <v>44972.506539351853</v>
      </c>
      <c r="L1994" s="18">
        <v>44928</v>
      </c>
      <c r="M1994" s="18">
        <v>45010</v>
      </c>
      <c r="N1994" s="18">
        <v>44918</v>
      </c>
    </row>
    <row r="1995" spans="1:14" x14ac:dyDescent="0.25">
      <c r="A1995" s="1" t="s">
        <v>21</v>
      </c>
      <c r="B1995" s="1">
        <v>10766</v>
      </c>
      <c r="C1995" t="s">
        <v>1749</v>
      </c>
      <c r="D1995" t="s">
        <v>860</v>
      </c>
      <c r="E1995" s="15">
        <v>299121.08</v>
      </c>
      <c r="F1995" s="15">
        <v>299121.08</v>
      </c>
      <c r="G1995" t="s">
        <v>12</v>
      </c>
      <c r="H1995" s="1">
        <v>2510</v>
      </c>
      <c r="I1995" s="1" t="str">
        <f>VLOOKUP(H1995,[1]DATOS!$A$4:$B$88,2,FALSE)</f>
        <v>DIRECCIÓN GENERAL DE OBRA PÚBLICA</v>
      </c>
      <c r="J1995" s="1" t="s">
        <v>4378</v>
      </c>
      <c r="K1995" s="16">
        <v>44972.506261574075</v>
      </c>
      <c r="L1995" s="18">
        <v>44904</v>
      </c>
      <c r="M1995" s="18">
        <v>44916</v>
      </c>
      <c r="N1995" s="18">
        <v>44904</v>
      </c>
    </row>
    <row r="1996" spans="1:14" x14ac:dyDescent="0.25">
      <c r="A1996" s="1" t="s">
        <v>21</v>
      </c>
      <c r="B1996" s="1">
        <v>10765</v>
      </c>
      <c r="C1996" t="s">
        <v>2115</v>
      </c>
      <c r="D1996" t="s">
        <v>876</v>
      </c>
      <c r="E1996" s="15">
        <v>603365.13</v>
      </c>
      <c r="F1996" s="15">
        <v>487370.7</v>
      </c>
      <c r="G1996" t="s">
        <v>12</v>
      </c>
      <c r="H1996" s="1">
        <v>2510</v>
      </c>
      <c r="I1996" s="1" t="str">
        <f>VLOOKUP(H1996,[1]DATOS!$A$4:$B$88,2,FALSE)</f>
        <v>DIRECCIÓN GENERAL DE OBRA PÚBLICA</v>
      </c>
      <c r="J1996" s="1" t="s">
        <v>4379</v>
      </c>
      <c r="K1996" s="16">
        <v>44971.686423611114</v>
      </c>
      <c r="L1996" s="18">
        <v>44928</v>
      </c>
      <c r="M1996" s="18">
        <v>45037</v>
      </c>
      <c r="N1996" s="18">
        <v>44922</v>
      </c>
    </row>
    <row r="1997" spans="1:14" x14ac:dyDescent="0.25">
      <c r="A1997" s="1" t="s">
        <v>21</v>
      </c>
      <c r="B1997" s="1">
        <v>10764</v>
      </c>
      <c r="C1997" t="s">
        <v>2116</v>
      </c>
      <c r="D1997" t="s">
        <v>1408</v>
      </c>
      <c r="E1997" s="15">
        <v>297413.78999999998</v>
      </c>
      <c r="F1997" s="15">
        <v>0</v>
      </c>
      <c r="G1997" t="s">
        <v>12</v>
      </c>
      <c r="H1997" s="1">
        <v>2510</v>
      </c>
      <c r="I1997" s="1" t="str">
        <f>VLOOKUP(H1997,[1]DATOS!$A$4:$B$88,2,FALSE)</f>
        <v>DIRECCIÓN GENERAL DE OBRA PÚBLICA</v>
      </c>
      <c r="J1997" s="1" t="s">
        <v>4380</v>
      </c>
      <c r="K1997" s="16">
        <v>44972.505798611113</v>
      </c>
      <c r="L1997" s="18">
        <v>44928</v>
      </c>
      <c r="M1997" s="18">
        <v>45037</v>
      </c>
      <c r="N1997" s="18">
        <v>44922</v>
      </c>
    </row>
    <row r="1998" spans="1:14" x14ac:dyDescent="0.25">
      <c r="A1998" s="1" t="s">
        <v>21</v>
      </c>
      <c r="B1998" s="1">
        <v>10763</v>
      </c>
      <c r="C1998" t="s">
        <v>2117</v>
      </c>
      <c r="D1998" t="s">
        <v>1733</v>
      </c>
      <c r="E1998" s="15">
        <v>603448.28</v>
      </c>
      <c r="F1998" s="15">
        <v>0</v>
      </c>
      <c r="G1998" t="s">
        <v>12</v>
      </c>
      <c r="H1998" s="1">
        <v>2510</v>
      </c>
      <c r="I1998" s="1" t="str">
        <f>VLOOKUP(H1998,[1]DATOS!$A$4:$B$88,2,FALSE)</f>
        <v>DIRECCIÓN GENERAL DE OBRA PÚBLICA</v>
      </c>
      <c r="J1998" s="1" t="s">
        <v>4381</v>
      </c>
      <c r="K1998" s="16">
        <v>44972.504803240743</v>
      </c>
      <c r="L1998" s="18">
        <v>44928</v>
      </c>
      <c r="M1998" s="18">
        <v>45052</v>
      </c>
      <c r="N1998" s="18">
        <v>45287</v>
      </c>
    </row>
    <row r="1999" spans="1:14" x14ac:dyDescent="0.25">
      <c r="A1999" s="1" t="s">
        <v>21</v>
      </c>
      <c r="B1999" s="1">
        <v>10762</v>
      </c>
      <c r="C1999" t="s">
        <v>2118</v>
      </c>
      <c r="D1999" t="s">
        <v>1228</v>
      </c>
      <c r="E1999" s="15">
        <v>370793.43</v>
      </c>
      <c r="F1999" s="15">
        <v>182631.51</v>
      </c>
      <c r="G1999" t="s">
        <v>12</v>
      </c>
      <c r="H1999" s="1">
        <v>2510</v>
      </c>
      <c r="I1999" s="1" t="str">
        <f>VLOOKUP(H1999,[1]DATOS!$A$4:$B$88,2,FALSE)</f>
        <v>DIRECCIÓN GENERAL DE OBRA PÚBLICA</v>
      </c>
      <c r="J1999" s="1" t="s">
        <v>4382</v>
      </c>
      <c r="K1999" s="16">
        <v>44972.504583333335</v>
      </c>
      <c r="L1999" s="18">
        <v>44928</v>
      </c>
      <c r="M1999" s="18">
        <v>45010</v>
      </c>
      <c r="N1999" s="18">
        <v>44922</v>
      </c>
    </row>
    <row r="2000" spans="1:14" x14ac:dyDescent="0.25">
      <c r="A2000" s="1" t="s">
        <v>21</v>
      </c>
      <c r="B2000" s="1">
        <v>10761</v>
      </c>
      <c r="C2000" t="s">
        <v>2119</v>
      </c>
      <c r="D2000" t="s">
        <v>1067</v>
      </c>
      <c r="E2000" s="15">
        <v>197198.63</v>
      </c>
      <c r="F2000" s="15">
        <v>140219.01999999999</v>
      </c>
      <c r="G2000" t="s">
        <v>12</v>
      </c>
      <c r="H2000" s="1">
        <v>2510</v>
      </c>
      <c r="I2000" s="1" t="str">
        <f>VLOOKUP(H2000,[1]DATOS!$A$4:$B$88,2,FALSE)</f>
        <v>DIRECCIÓN GENERAL DE OBRA PÚBLICA</v>
      </c>
      <c r="J2000" s="1" t="s">
        <v>4383</v>
      </c>
      <c r="K2000" s="16">
        <v>44972.503321759257</v>
      </c>
      <c r="L2000" s="18">
        <v>44928</v>
      </c>
      <c r="M2000" s="18">
        <v>45038</v>
      </c>
      <c r="N2000" s="18">
        <v>44922</v>
      </c>
    </row>
    <row r="2001" spans="1:14" x14ac:dyDescent="0.25">
      <c r="A2001" s="1" t="s">
        <v>21</v>
      </c>
      <c r="B2001" s="1">
        <v>10760</v>
      </c>
      <c r="C2001" t="s">
        <v>2120</v>
      </c>
      <c r="D2001" t="s">
        <v>1849</v>
      </c>
      <c r="E2001" s="15">
        <v>882879.6</v>
      </c>
      <c r="F2001" s="15">
        <v>882339.52</v>
      </c>
      <c r="G2001" t="s">
        <v>12</v>
      </c>
      <c r="H2001" s="1">
        <v>2510</v>
      </c>
      <c r="I2001" s="1" t="str">
        <f>VLOOKUP(H2001,[1]DATOS!$A$4:$B$88,2,FALSE)</f>
        <v>DIRECCIÓN GENERAL DE OBRA PÚBLICA</v>
      </c>
      <c r="J2001" s="1" t="s">
        <v>4384</v>
      </c>
      <c r="K2001" s="16">
        <v>44971.685879629629</v>
      </c>
      <c r="L2001" s="18">
        <v>44918</v>
      </c>
      <c r="M2001" s="18">
        <v>44989</v>
      </c>
      <c r="N2001" s="18">
        <v>44918</v>
      </c>
    </row>
    <row r="2002" spans="1:14" x14ac:dyDescent="0.25">
      <c r="A2002" s="1" t="s">
        <v>21</v>
      </c>
      <c r="B2002" s="1">
        <v>10759</v>
      </c>
      <c r="C2002" t="s">
        <v>2111</v>
      </c>
      <c r="D2002" t="s">
        <v>1849</v>
      </c>
      <c r="E2002" s="15">
        <v>1865482.76</v>
      </c>
      <c r="F2002" s="15">
        <v>0</v>
      </c>
      <c r="G2002" t="s">
        <v>12</v>
      </c>
      <c r="H2002" s="1">
        <v>2510</v>
      </c>
      <c r="I2002" s="1" t="str">
        <f>VLOOKUP(H2002,[1]DATOS!$A$4:$B$88,2,FALSE)</f>
        <v>DIRECCIÓN GENERAL DE OBRA PÚBLICA</v>
      </c>
      <c r="J2002" s="1" t="s">
        <v>4385</v>
      </c>
      <c r="K2002" s="16">
        <v>44971.685590277775</v>
      </c>
      <c r="L2002" s="18">
        <v>44922</v>
      </c>
      <c r="M2002" s="18">
        <v>45079</v>
      </c>
      <c r="N2002" s="18">
        <v>44922</v>
      </c>
    </row>
    <row r="2003" spans="1:14" x14ac:dyDescent="0.25">
      <c r="A2003" s="1" t="s">
        <v>21</v>
      </c>
      <c r="B2003" s="1">
        <v>10758</v>
      </c>
      <c r="C2003" t="s">
        <v>2121</v>
      </c>
      <c r="D2003" t="s">
        <v>867</v>
      </c>
      <c r="E2003" s="15">
        <v>2099129.4300000002</v>
      </c>
      <c r="F2003" s="15">
        <v>2099129.4300000002</v>
      </c>
      <c r="G2003" t="s">
        <v>12</v>
      </c>
      <c r="H2003" s="1">
        <v>5051</v>
      </c>
      <c r="I2003" s="1" t="str">
        <f>VLOOKUP(H2003,[1]DATOS!$A$4:$B$88,2,FALSE)</f>
        <v>FIDEICOMISO DE OBRAS POR COOPERACIÓN</v>
      </c>
      <c r="J2003" s="1" t="s">
        <v>4386</v>
      </c>
      <c r="K2003" s="16">
        <v>44972.501076388886</v>
      </c>
      <c r="L2003" s="18">
        <v>44922</v>
      </c>
      <c r="M2003" s="18">
        <v>44981</v>
      </c>
      <c r="N2003" s="18">
        <v>44922</v>
      </c>
    </row>
    <row r="2004" spans="1:14" x14ac:dyDescent="0.25">
      <c r="A2004" s="1" t="s">
        <v>21</v>
      </c>
      <c r="B2004" s="1">
        <v>10757</v>
      </c>
      <c r="C2004" t="s">
        <v>2122</v>
      </c>
      <c r="D2004" t="s">
        <v>1041</v>
      </c>
      <c r="E2004" s="15">
        <v>732758.62</v>
      </c>
      <c r="F2004" s="15">
        <v>496190.18</v>
      </c>
      <c r="G2004" t="s">
        <v>12</v>
      </c>
      <c r="H2004" s="1">
        <v>2510</v>
      </c>
      <c r="I2004" s="1" t="str">
        <f>VLOOKUP(H2004,[1]DATOS!$A$4:$B$88,2,FALSE)</f>
        <v>DIRECCIÓN GENERAL DE OBRA PÚBLICA</v>
      </c>
      <c r="J2004" s="1" t="s">
        <v>4387</v>
      </c>
      <c r="K2004" s="16">
        <v>44972.500532407408</v>
      </c>
      <c r="L2004" s="18">
        <v>44928</v>
      </c>
      <c r="M2004" s="18">
        <v>45038</v>
      </c>
      <c r="N2004" s="18">
        <v>44918</v>
      </c>
    </row>
    <row r="2005" spans="1:14" x14ac:dyDescent="0.25">
      <c r="A2005" s="1" t="s">
        <v>21</v>
      </c>
      <c r="B2005" s="1">
        <v>10756</v>
      </c>
      <c r="C2005" t="s">
        <v>2123</v>
      </c>
      <c r="D2005" t="s">
        <v>856</v>
      </c>
      <c r="E2005" s="15">
        <v>1842782.19</v>
      </c>
      <c r="F2005" s="15">
        <v>1835230.31</v>
      </c>
      <c r="G2005" t="s">
        <v>12</v>
      </c>
      <c r="H2005" s="1">
        <v>1816</v>
      </c>
      <c r="I2005" s="1" t="str">
        <f>VLOOKUP(H2005,[1]DATOS!$A$4:$B$88,2,FALSE)</f>
        <v>DIRECCIÓN DE PROGRAMAS ESTRATÉGICOS</v>
      </c>
      <c r="J2005" s="1" t="s">
        <v>4388</v>
      </c>
      <c r="K2005" s="16">
        <v>44972.500011574077</v>
      </c>
      <c r="L2005" s="18">
        <v>44928</v>
      </c>
      <c r="M2005" s="18">
        <v>44981</v>
      </c>
      <c r="N2005" s="18">
        <v>44921</v>
      </c>
    </row>
    <row r="2006" spans="1:14" x14ac:dyDescent="0.25">
      <c r="A2006" s="1" t="s">
        <v>21</v>
      </c>
      <c r="B2006" s="1">
        <v>10755</v>
      </c>
      <c r="C2006" t="s">
        <v>2010</v>
      </c>
      <c r="D2006" t="s">
        <v>879</v>
      </c>
      <c r="E2006" s="15">
        <v>603447.88</v>
      </c>
      <c r="F2006" s="15">
        <v>603417.31000000006</v>
      </c>
      <c r="G2006" t="s">
        <v>12</v>
      </c>
      <c r="H2006" s="1">
        <v>2510</v>
      </c>
      <c r="I2006" s="1" t="str">
        <f>VLOOKUP(H2006,[1]DATOS!$A$4:$B$88,2,FALSE)</f>
        <v>DIRECCIÓN GENERAL DE OBRA PÚBLICA</v>
      </c>
      <c r="J2006" s="1" t="s">
        <v>4389</v>
      </c>
      <c r="K2006" s="16">
        <v>44972.499432870369</v>
      </c>
      <c r="L2006" s="18">
        <v>44918</v>
      </c>
      <c r="M2006" s="18">
        <v>45049</v>
      </c>
      <c r="N2006" s="18">
        <v>44918</v>
      </c>
    </row>
    <row r="2007" spans="1:14" x14ac:dyDescent="0.25">
      <c r="A2007" s="1" t="s">
        <v>21</v>
      </c>
      <c r="B2007" s="1">
        <v>10754</v>
      </c>
      <c r="C2007" t="s">
        <v>2027</v>
      </c>
      <c r="D2007" t="s">
        <v>910</v>
      </c>
      <c r="E2007" s="15">
        <v>763104.05</v>
      </c>
      <c r="F2007" s="15">
        <v>606713.61</v>
      </c>
      <c r="G2007" t="s">
        <v>12</v>
      </c>
      <c r="H2007" s="1">
        <v>2510</v>
      </c>
      <c r="I2007" s="1" t="str">
        <f>VLOOKUP(H2007,[1]DATOS!$A$4:$B$88,2,FALSE)</f>
        <v>DIRECCIÓN GENERAL DE OBRA PÚBLICA</v>
      </c>
      <c r="J2007" s="1" t="s">
        <v>4390</v>
      </c>
      <c r="K2007" s="16">
        <v>44971.68513888889</v>
      </c>
      <c r="L2007" s="18">
        <v>44921</v>
      </c>
      <c r="M2007" s="18">
        <v>44954</v>
      </c>
      <c r="N2007" s="18">
        <v>44921</v>
      </c>
    </row>
    <row r="2008" spans="1:14" x14ac:dyDescent="0.25">
      <c r="A2008" s="1" t="s">
        <v>21</v>
      </c>
      <c r="B2008" s="1">
        <v>10753</v>
      </c>
      <c r="C2008" t="s">
        <v>2085</v>
      </c>
      <c r="D2008" t="s">
        <v>811</v>
      </c>
      <c r="E2008" s="15">
        <v>1139555.3999999999</v>
      </c>
      <c r="F2008" s="15">
        <v>666435.86</v>
      </c>
      <c r="G2008" t="s">
        <v>12</v>
      </c>
      <c r="H2008" s="1">
        <v>2510</v>
      </c>
      <c r="I2008" s="1" t="str">
        <f>VLOOKUP(H2008,[1]DATOS!$A$4:$B$88,2,FALSE)</f>
        <v>DIRECCIÓN GENERAL DE OBRA PÚBLICA</v>
      </c>
      <c r="J2008" s="1" t="s">
        <v>4391</v>
      </c>
      <c r="K2008" s="16">
        <v>44972.498900462961</v>
      </c>
      <c r="L2008" s="18">
        <v>44921</v>
      </c>
      <c r="M2008" s="18">
        <v>45044</v>
      </c>
      <c r="N2008" s="18">
        <v>44921</v>
      </c>
    </row>
    <row r="2009" spans="1:14" x14ac:dyDescent="0.25">
      <c r="A2009" s="1" t="s">
        <v>21</v>
      </c>
      <c r="B2009" s="1">
        <v>10752</v>
      </c>
      <c r="C2009" t="s">
        <v>2069</v>
      </c>
      <c r="D2009" t="s">
        <v>811</v>
      </c>
      <c r="E2009" s="15">
        <v>185148.24</v>
      </c>
      <c r="F2009" s="15">
        <v>4666.43</v>
      </c>
      <c r="G2009" t="s">
        <v>12</v>
      </c>
      <c r="H2009" s="1">
        <v>2510</v>
      </c>
      <c r="I2009" s="1" t="str">
        <f>VLOOKUP(H2009,[1]DATOS!$A$4:$B$88,2,FALSE)</f>
        <v>DIRECCIÓN GENERAL DE OBRA PÚBLICA</v>
      </c>
      <c r="J2009" s="1" t="s">
        <v>4392</v>
      </c>
      <c r="K2009" s="16">
        <v>44972.498495370368</v>
      </c>
      <c r="L2009" s="18">
        <v>44921</v>
      </c>
      <c r="M2009" s="18">
        <v>45044</v>
      </c>
      <c r="N2009" s="18">
        <v>44921</v>
      </c>
    </row>
    <row r="2010" spans="1:14" x14ac:dyDescent="0.25">
      <c r="A2010" s="1" t="s">
        <v>21</v>
      </c>
      <c r="B2010" s="1">
        <v>10751</v>
      </c>
      <c r="C2010" t="s">
        <v>2108</v>
      </c>
      <c r="D2010" t="s">
        <v>872</v>
      </c>
      <c r="E2010" s="15">
        <v>1509624.07</v>
      </c>
      <c r="F2010" s="15">
        <v>0</v>
      </c>
      <c r="G2010" t="s">
        <v>12</v>
      </c>
      <c r="H2010" s="1">
        <v>2510</v>
      </c>
      <c r="I2010" s="1" t="str">
        <f>VLOOKUP(H2010,[1]DATOS!$A$4:$B$88,2,FALSE)</f>
        <v>DIRECCIÓN GENERAL DE OBRA PÚBLICA</v>
      </c>
      <c r="J2010" s="1" t="s">
        <v>4393</v>
      </c>
      <c r="K2010" s="16">
        <v>44972.498043981483</v>
      </c>
      <c r="L2010" s="18">
        <v>44921</v>
      </c>
      <c r="M2010" s="18">
        <v>45107</v>
      </c>
      <c r="N2010" s="18">
        <v>44921</v>
      </c>
    </row>
    <row r="2011" spans="1:14" x14ac:dyDescent="0.25">
      <c r="A2011" s="1" t="s">
        <v>21</v>
      </c>
      <c r="B2011" s="1">
        <v>10750</v>
      </c>
      <c r="C2011" t="s">
        <v>2084</v>
      </c>
      <c r="D2011" t="s">
        <v>1515</v>
      </c>
      <c r="E2011" s="15">
        <v>747445.13</v>
      </c>
      <c r="F2011" s="15">
        <v>0</v>
      </c>
      <c r="G2011" t="s">
        <v>12</v>
      </c>
      <c r="H2011" s="1">
        <v>2510</v>
      </c>
      <c r="I2011" s="1" t="str">
        <f>VLOOKUP(H2011,[1]DATOS!$A$4:$B$88,2,FALSE)</f>
        <v>DIRECCIÓN GENERAL DE OBRA PÚBLICA</v>
      </c>
      <c r="J2011" s="1" t="s">
        <v>4394</v>
      </c>
      <c r="K2011" s="16">
        <v>44972.497615740744</v>
      </c>
      <c r="L2011" s="18">
        <v>44922</v>
      </c>
      <c r="M2011" s="18">
        <v>45107</v>
      </c>
      <c r="N2011" s="18">
        <v>44922</v>
      </c>
    </row>
    <row r="2012" spans="1:14" x14ac:dyDescent="0.25">
      <c r="A2012" s="1" t="s">
        <v>21</v>
      </c>
      <c r="B2012" s="1">
        <v>10749</v>
      </c>
      <c r="C2012" t="s">
        <v>2024</v>
      </c>
      <c r="D2012" t="s">
        <v>831</v>
      </c>
      <c r="E2012" s="15">
        <v>861718.52</v>
      </c>
      <c r="F2012" s="15">
        <v>127210.66</v>
      </c>
      <c r="G2012" t="s">
        <v>12</v>
      </c>
      <c r="H2012" s="1">
        <v>2510</v>
      </c>
      <c r="I2012" s="1" t="str">
        <f>VLOOKUP(H2012,[1]DATOS!$A$4:$B$88,2,FALSE)</f>
        <v>DIRECCIÓN GENERAL DE OBRA PÚBLICA</v>
      </c>
      <c r="J2012" s="1" t="s">
        <v>4395</v>
      </c>
      <c r="K2012" s="16">
        <v>44971.68482638889</v>
      </c>
      <c r="L2012" s="18">
        <v>44921</v>
      </c>
      <c r="M2012" s="18">
        <v>45126</v>
      </c>
      <c r="N2012" s="18">
        <v>44921</v>
      </c>
    </row>
    <row r="2013" spans="1:14" x14ac:dyDescent="0.25">
      <c r="A2013" s="1" t="s">
        <v>21</v>
      </c>
      <c r="B2013" s="1">
        <v>10748</v>
      </c>
      <c r="C2013" t="s">
        <v>1860</v>
      </c>
      <c r="D2013" t="s">
        <v>809</v>
      </c>
      <c r="E2013" s="15">
        <v>281884.94</v>
      </c>
      <c r="F2013" s="15">
        <v>148913.96</v>
      </c>
      <c r="G2013" t="s">
        <v>12</v>
      </c>
      <c r="H2013" s="1">
        <v>2111</v>
      </c>
      <c r="I2013" s="1" t="str">
        <f>VLOOKUP(H2013,[1]DATOS!$A$4:$B$88,2,FALSE)</f>
        <v>DIRECCION DE COMERCIO Y CONSUMO</v>
      </c>
      <c r="J2013" s="1" t="s">
        <v>4396</v>
      </c>
      <c r="K2013" s="16">
        <v>44972.497233796297</v>
      </c>
      <c r="L2013" s="18">
        <v>44922</v>
      </c>
      <c r="M2013" s="18">
        <v>44967</v>
      </c>
      <c r="N2013" s="18">
        <v>44922</v>
      </c>
    </row>
    <row r="2014" spans="1:14" x14ac:dyDescent="0.25">
      <c r="A2014" s="1" t="s">
        <v>21</v>
      </c>
      <c r="B2014" s="1">
        <v>10747</v>
      </c>
      <c r="C2014" t="s">
        <v>1151</v>
      </c>
      <c r="D2014" t="s">
        <v>1152</v>
      </c>
      <c r="E2014" s="15">
        <v>1724137.93</v>
      </c>
      <c r="F2014" s="15">
        <v>339352.67</v>
      </c>
      <c r="G2014" t="s">
        <v>12</v>
      </c>
      <c r="H2014" s="1">
        <v>2510</v>
      </c>
      <c r="I2014" s="1" t="str">
        <f>VLOOKUP(H2014,[1]DATOS!$A$4:$B$88,2,FALSE)</f>
        <v>DIRECCIÓN GENERAL DE OBRA PÚBLICA</v>
      </c>
      <c r="J2014" s="1" t="s">
        <v>4397</v>
      </c>
      <c r="K2014" s="16">
        <v>44972.496851851851</v>
      </c>
      <c r="L2014" s="18">
        <v>44922</v>
      </c>
      <c r="M2014" s="18">
        <v>45066</v>
      </c>
      <c r="N2014" s="18">
        <v>44922</v>
      </c>
    </row>
    <row r="2015" spans="1:14" x14ac:dyDescent="0.25">
      <c r="A2015" s="1" t="s">
        <v>21</v>
      </c>
      <c r="B2015" s="1">
        <v>10746</v>
      </c>
      <c r="C2015" t="s">
        <v>2111</v>
      </c>
      <c r="D2015" t="s">
        <v>1741</v>
      </c>
      <c r="E2015" s="15">
        <v>713632.23</v>
      </c>
      <c r="F2015" s="15">
        <v>0</v>
      </c>
      <c r="G2015" t="s">
        <v>12</v>
      </c>
      <c r="H2015" s="1">
        <v>2510</v>
      </c>
      <c r="I2015" s="1" t="str">
        <f>VLOOKUP(H2015,[1]DATOS!$A$4:$B$88,2,FALSE)</f>
        <v>DIRECCIÓN GENERAL DE OBRA PÚBLICA</v>
      </c>
      <c r="J2015" s="1" t="s">
        <v>4398</v>
      </c>
      <c r="K2015" s="16">
        <v>44972.495833333334</v>
      </c>
      <c r="L2015" s="18">
        <v>44928</v>
      </c>
      <c r="M2015" s="18">
        <v>45079</v>
      </c>
      <c r="N2015" s="18">
        <v>44921</v>
      </c>
    </row>
    <row r="2016" spans="1:14" x14ac:dyDescent="0.25">
      <c r="A2016" s="1" t="s">
        <v>21</v>
      </c>
      <c r="B2016" s="1">
        <v>10745</v>
      </c>
      <c r="C2016" t="s">
        <v>2026</v>
      </c>
      <c r="D2016" t="s">
        <v>979</v>
      </c>
      <c r="E2016" s="15">
        <v>110322.02</v>
      </c>
      <c r="F2016" s="15">
        <v>110099.21</v>
      </c>
      <c r="G2016" t="s">
        <v>12</v>
      </c>
      <c r="H2016" s="1">
        <v>2510</v>
      </c>
      <c r="I2016" s="1" t="str">
        <f>VLOOKUP(H2016,[1]DATOS!$A$4:$B$88,2,FALSE)</f>
        <v>DIRECCIÓN GENERAL DE OBRA PÚBLICA</v>
      </c>
      <c r="J2016" s="1" t="s">
        <v>4399</v>
      </c>
      <c r="K2016" s="16">
        <v>44972.495173611111</v>
      </c>
      <c r="L2016" s="18">
        <v>44907</v>
      </c>
      <c r="M2016" s="18">
        <v>45017</v>
      </c>
      <c r="N2016" s="18">
        <v>44907</v>
      </c>
    </row>
    <row r="2017" spans="1:14" x14ac:dyDescent="0.25">
      <c r="A2017" s="1" t="s">
        <v>21</v>
      </c>
      <c r="B2017" s="1">
        <v>10744</v>
      </c>
      <c r="C2017" t="s">
        <v>2108</v>
      </c>
      <c r="D2017" t="s">
        <v>818</v>
      </c>
      <c r="E2017" s="15">
        <v>34816.79</v>
      </c>
      <c r="F2017" s="15">
        <v>0</v>
      </c>
      <c r="G2017" t="s">
        <v>12</v>
      </c>
      <c r="H2017" s="1">
        <v>2510</v>
      </c>
      <c r="I2017" s="1" t="str">
        <f>VLOOKUP(H2017,[1]DATOS!$A$4:$B$88,2,FALSE)</f>
        <v>DIRECCIÓN GENERAL DE OBRA PÚBLICA</v>
      </c>
      <c r="J2017" s="1" t="s">
        <v>4400</v>
      </c>
      <c r="K2017" s="16">
        <v>44972.49490740741</v>
      </c>
      <c r="L2017" s="18">
        <v>44921</v>
      </c>
      <c r="M2017" s="18">
        <v>45107</v>
      </c>
      <c r="N2017" s="18">
        <v>44921</v>
      </c>
    </row>
    <row r="2018" spans="1:14" x14ac:dyDescent="0.25">
      <c r="A2018" s="1" t="s">
        <v>21</v>
      </c>
      <c r="B2018" s="1">
        <v>10743</v>
      </c>
      <c r="C2018" t="s">
        <v>2085</v>
      </c>
      <c r="D2018" t="s">
        <v>881</v>
      </c>
      <c r="E2018" s="15">
        <v>167929.14</v>
      </c>
      <c r="F2018" s="15">
        <v>160920.47</v>
      </c>
      <c r="G2018" t="s">
        <v>12</v>
      </c>
      <c r="H2018" s="1">
        <v>2510</v>
      </c>
      <c r="I2018" s="1" t="str">
        <f>VLOOKUP(H2018,[1]DATOS!$A$4:$B$88,2,FALSE)</f>
        <v>DIRECCIÓN GENERAL DE OBRA PÚBLICA</v>
      </c>
      <c r="J2018" s="1" t="s">
        <v>4401</v>
      </c>
      <c r="K2018" s="16">
        <v>44972.494733796295</v>
      </c>
      <c r="L2018" s="18">
        <v>44921</v>
      </c>
      <c r="M2018" s="18">
        <v>45044</v>
      </c>
      <c r="N2018" s="18">
        <v>44921</v>
      </c>
    </row>
    <row r="2019" spans="1:14" x14ac:dyDescent="0.25">
      <c r="A2019" s="1" t="s">
        <v>21</v>
      </c>
      <c r="B2019" s="1">
        <v>10742</v>
      </c>
      <c r="C2019" t="s">
        <v>1355</v>
      </c>
      <c r="D2019" t="s">
        <v>922</v>
      </c>
      <c r="E2019" s="15">
        <v>168566.3</v>
      </c>
      <c r="F2019" s="15">
        <v>81923.22</v>
      </c>
      <c r="G2019" t="s">
        <v>12</v>
      </c>
      <c r="H2019" s="1">
        <v>2510</v>
      </c>
      <c r="I2019" s="1" t="str">
        <f>VLOOKUP(H2019,[1]DATOS!$A$4:$B$88,2,FALSE)</f>
        <v>DIRECCIÓN GENERAL DE OBRA PÚBLICA</v>
      </c>
      <c r="J2019" s="1" t="s">
        <v>4402</v>
      </c>
      <c r="K2019" s="16">
        <v>44972.494398148148</v>
      </c>
      <c r="L2019" s="18">
        <v>44921</v>
      </c>
      <c r="M2019" s="18">
        <v>45072</v>
      </c>
      <c r="N2019" s="18">
        <v>44921</v>
      </c>
    </row>
    <row r="2020" spans="1:14" x14ac:dyDescent="0.25">
      <c r="A2020" s="1" t="s">
        <v>21</v>
      </c>
      <c r="B2020" s="1">
        <v>10741</v>
      </c>
      <c r="C2020" t="s">
        <v>2124</v>
      </c>
      <c r="D2020" t="s">
        <v>1334</v>
      </c>
      <c r="E2020" s="15">
        <v>629042.18999999994</v>
      </c>
      <c r="F2020" s="15">
        <v>550757.05000000005</v>
      </c>
      <c r="G2020" t="s">
        <v>12</v>
      </c>
      <c r="H2020" s="1">
        <v>2510</v>
      </c>
      <c r="I2020" s="1" t="str">
        <f>VLOOKUP(H2020,[1]DATOS!$A$4:$B$88,2,FALSE)</f>
        <v>DIRECCIÓN GENERAL DE OBRA PÚBLICA</v>
      </c>
      <c r="J2020" s="1" t="s">
        <v>4403</v>
      </c>
      <c r="K2020" s="16">
        <v>44972.494166666664</v>
      </c>
      <c r="L2020" s="18">
        <v>44921</v>
      </c>
      <c r="M2020" s="18">
        <v>45100</v>
      </c>
      <c r="N2020" s="18">
        <v>44921</v>
      </c>
    </row>
    <row r="2021" spans="1:14" x14ac:dyDescent="0.25">
      <c r="A2021" s="1" t="s">
        <v>21</v>
      </c>
      <c r="B2021" s="1">
        <v>10740</v>
      </c>
      <c r="C2021" t="s">
        <v>2069</v>
      </c>
      <c r="D2021" t="s">
        <v>881</v>
      </c>
      <c r="E2021" s="15">
        <v>3385.55</v>
      </c>
      <c r="F2021" s="15">
        <v>0</v>
      </c>
      <c r="G2021" t="s">
        <v>12</v>
      </c>
      <c r="H2021" s="1">
        <v>2510</v>
      </c>
      <c r="I2021" s="1" t="str">
        <f>VLOOKUP(H2021,[1]DATOS!$A$4:$B$88,2,FALSE)</f>
        <v>DIRECCIÓN GENERAL DE OBRA PÚBLICA</v>
      </c>
      <c r="J2021" s="1" t="s">
        <v>4404</v>
      </c>
      <c r="K2021" s="16">
        <v>44972.493460648147</v>
      </c>
      <c r="L2021" s="18">
        <v>44921</v>
      </c>
      <c r="M2021" s="18">
        <v>45044</v>
      </c>
      <c r="N2021" s="18">
        <v>44921</v>
      </c>
    </row>
    <row r="2022" spans="1:14" x14ac:dyDescent="0.25">
      <c r="A2022" s="1" t="s">
        <v>21</v>
      </c>
      <c r="B2022" s="1">
        <v>10739</v>
      </c>
      <c r="C2022" t="s">
        <v>2125</v>
      </c>
      <c r="D2022" t="s">
        <v>1263</v>
      </c>
      <c r="E2022" s="15">
        <v>215604.39</v>
      </c>
      <c r="F2022" s="15">
        <v>132405.76000000001</v>
      </c>
      <c r="G2022" t="s">
        <v>12</v>
      </c>
      <c r="H2022" s="1">
        <v>2510</v>
      </c>
      <c r="I2022" s="1" t="str">
        <f>VLOOKUP(H2022,[1]DATOS!$A$4:$B$88,2,FALSE)</f>
        <v>DIRECCIÓN GENERAL DE OBRA PÚBLICA</v>
      </c>
      <c r="J2022" s="1" t="s">
        <v>4405</v>
      </c>
      <c r="K2022" s="16">
        <v>44972.493148148147</v>
      </c>
      <c r="L2022" s="18">
        <v>44928</v>
      </c>
      <c r="M2022" s="18">
        <v>45038</v>
      </c>
      <c r="N2022" s="18">
        <v>44928</v>
      </c>
    </row>
    <row r="2023" spans="1:14" x14ac:dyDescent="0.25">
      <c r="A2023" s="1" t="s">
        <v>21</v>
      </c>
      <c r="B2023" s="1">
        <v>10738</v>
      </c>
      <c r="C2023" t="s">
        <v>2094</v>
      </c>
      <c r="D2023" t="s">
        <v>613</v>
      </c>
      <c r="E2023" s="15">
        <v>166540.38</v>
      </c>
      <c r="F2023" s="15">
        <v>166529.32</v>
      </c>
      <c r="G2023" t="s">
        <v>12</v>
      </c>
      <c r="H2023" s="1">
        <v>2510</v>
      </c>
      <c r="I2023" s="1" t="str">
        <f>VLOOKUP(H2023,[1]DATOS!$A$4:$B$88,2,FALSE)</f>
        <v>DIRECCIÓN GENERAL DE OBRA PÚBLICA</v>
      </c>
      <c r="J2023" s="1" t="s">
        <v>4406</v>
      </c>
      <c r="K2023" s="16">
        <v>44972.492824074077</v>
      </c>
      <c r="L2023" s="18">
        <v>44935</v>
      </c>
      <c r="M2023" s="18">
        <v>45045</v>
      </c>
      <c r="N2023" s="18">
        <v>44918</v>
      </c>
    </row>
    <row r="2024" spans="1:14" x14ac:dyDescent="0.25">
      <c r="A2024" s="1" t="s">
        <v>21</v>
      </c>
      <c r="B2024" s="1">
        <v>10737</v>
      </c>
      <c r="C2024" t="s">
        <v>2126</v>
      </c>
      <c r="D2024" t="s">
        <v>825</v>
      </c>
      <c r="E2024" s="15">
        <v>37635.379999999997</v>
      </c>
      <c r="F2024" s="15">
        <v>35394.06</v>
      </c>
      <c r="G2024" t="s">
        <v>12</v>
      </c>
      <c r="H2024" s="1">
        <v>2510</v>
      </c>
      <c r="I2024" s="1" t="str">
        <f>VLOOKUP(H2024,[1]DATOS!$A$4:$B$88,2,FALSE)</f>
        <v>DIRECCIÓN GENERAL DE OBRA PÚBLICA</v>
      </c>
      <c r="J2024" s="1" t="s">
        <v>4407</v>
      </c>
      <c r="K2024" s="16">
        <v>44972.492442129631</v>
      </c>
      <c r="L2024" s="18">
        <v>44917</v>
      </c>
      <c r="M2024" s="18">
        <v>45291</v>
      </c>
      <c r="N2024" s="18">
        <v>44917</v>
      </c>
    </row>
    <row r="2025" spans="1:14" x14ac:dyDescent="0.25">
      <c r="A2025" s="1" t="s">
        <v>21</v>
      </c>
      <c r="B2025" s="1">
        <v>10736</v>
      </c>
      <c r="C2025" t="s">
        <v>1355</v>
      </c>
      <c r="D2025" t="s">
        <v>1767</v>
      </c>
      <c r="E2025" s="15">
        <v>539640.98</v>
      </c>
      <c r="F2025" s="15">
        <v>0</v>
      </c>
      <c r="G2025" t="s">
        <v>12</v>
      </c>
      <c r="H2025" s="1">
        <v>2510</v>
      </c>
      <c r="I2025" s="1" t="str">
        <f>VLOOKUP(H2025,[1]DATOS!$A$4:$B$88,2,FALSE)</f>
        <v>DIRECCIÓN GENERAL DE OBRA PÚBLICA</v>
      </c>
      <c r="J2025" s="1" t="s">
        <v>4408</v>
      </c>
      <c r="K2025" s="16">
        <v>44972.492222222223</v>
      </c>
      <c r="L2025" s="18">
        <v>44923</v>
      </c>
      <c r="M2025" s="18">
        <v>45072</v>
      </c>
      <c r="N2025" s="18">
        <v>44923</v>
      </c>
    </row>
    <row r="2026" spans="1:14" x14ac:dyDescent="0.25">
      <c r="A2026" s="1" t="s">
        <v>21</v>
      </c>
      <c r="B2026" s="1">
        <v>10735</v>
      </c>
      <c r="C2026" t="s">
        <v>1979</v>
      </c>
      <c r="D2026" t="s">
        <v>1329</v>
      </c>
      <c r="E2026" s="15">
        <v>81620.149999999994</v>
      </c>
      <c r="F2026" s="15">
        <v>0</v>
      </c>
      <c r="G2026" t="s">
        <v>12</v>
      </c>
      <c r="H2026" s="1">
        <v>2510</v>
      </c>
      <c r="I2026" s="1" t="str">
        <f>VLOOKUP(H2026,[1]DATOS!$A$4:$B$88,2,FALSE)</f>
        <v>DIRECCIÓN GENERAL DE OBRA PÚBLICA</v>
      </c>
      <c r="J2026" s="1" t="s">
        <v>4409</v>
      </c>
      <c r="K2026" s="16">
        <v>44972.491875</v>
      </c>
      <c r="L2026" s="18">
        <v>44902</v>
      </c>
      <c r="M2026" s="18">
        <v>45058</v>
      </c>
      <c r="N2026" s="18">
        <v>44902</v>
      </c>
    </row>
    <row r="2027" spans="1:14" x14ac:dyDescent="0.25">
      <c r="A2027" s="1" t="s">
        <v>21</v>
      </c>
      <c r="B2027" s="1">
        <v>10734</v>
      </c>
      <c r="C2027" t="s">
        <v>1860</v>
      </c>
      <c r="D2027" t="s">
        <v>881</v>
      </c>
      <c r="E2027" s="15">
        <v>8417.27</v>
      </c>
      <c r="F2027" s="15">
        <v>0</v>
      </c>
      <c r="G2027" t="s">
        <v>12</v>
      </c>
      <c r="H2027" s="1">
        <v>2510</v>
      </c>
      <c r="I2027" s="1" t="str">
        <f>VLOOKUP(H2027,[1]DATOS!$A$4:$B$88,2,FALSE)</f>
        <v>DIRECCIÓN GENERAL DE OBRA PÚBLICA</v>
      </c>
      <c r="J2027" s="1" t="s">
        <v>4410</v>
      </c>
      <c r="K2027" s="16">
        <v>44972.491655092592</v>
      </c>
      <c r="L2027" s="18">
        <v>44921</v>
      </c>
      <c r="M2027" s="18">
        <v>44967</v>
      </c>
      <c r="N2027" s="18">
        <v>44921</v>
      </c>
    </row>
    <row r="2028" spans="1:14" x14ac:dyDescent="0.25">
      <c r="A2028" s="1" t="s">
        <v>21</v>
      </c>
      <c r="B2028" s="1">
        <v>10733</v>
      </c>
      <c r="C2028" t="s">
        <v>1947</v>
      </c>
      <c r="D2028" t="s">
        <v>1105</v>
      </c>
      <c r="E2028" s="15">
        <v>25481.56</v>
      </c>
      <c r="F2028" s="15">
        <v>0</v>
      </c>
      <c r="G2028" t="s">
        <v>12</v>
      </c>
      <c r="H2028" s="1">
        <v>2510</v>
      </c>
      <c r="I2028" s="1" t="str">
        <f>VLOOKUP(H2028,[1]DATOS!$A$4:$B$88,2,FALSE)</f>
        <v>DIRECCIÓN GENERAL DE OBRA PÚBLICA</v>
      </c>
      <c r="J2028" s="1" t="s">
        <v>4411</v>
      </c>
      <c r="K2028" s="16">
        <v>44972.490902777776</v>
      </c>
      <c r="L2028" s="18">
        <v>44916</v>
      </c>
      <c r="M2028" s="18">
        <v>44985</v>
      </c>
      <c r="N2028" s="18">
        <v>44916</v>
      </c>
    </row>
    <row r="2029" spans="1:14" x14ac:dyDescent="0.25">
      <c r="A2029" s="1" t="s">
        <v>21</v>
      </c>
      <c r="B2029" s="1">
        <v>10732</v>
      </c>
      <c r="C2029" t="s">
        <v>2095</v>
      </c>
      <c r="D2029" t="s">
        <v>986</v>
      </c>
      <c r="E2029" s="15">
        <v>175964.49</v>
      </c>
      <c r="F2029" s="15">
        <v>175964.49</v>
      </c>
      <c r="G2029" t="s">
        <v>12</v>
      </c>
      <c r="H2029" s="1">
        <v>2510</v>
      </c>
      <c r="I2029" s="1" t="str">
        <f>VLOOKUP(H2029,[1]DATOS!$A$4:$B$88,2,FALSE)</f>
        <v>DIRECCIÓN GENERAL DE OBRA PÚBLICA</v>
      </c>
      <c r="J2029" s="1" t="s">
        <v>4412</v>
      </c>
      <c r="K2029" s="16">
        <v>44972.49019675926</v>
      </c>
      <c r="L2029" s="18">
        <v>44935</v>
      </c>
      <c r="M2029" s="18">
        <v>45045</v>
      </c>
      <c r="N2029" s="18">
        <v>44918</v>
      </c>
    </row>
    <row r="2030" spans="1:14" x14ac:dyDescent="0.25">
      <c r="A2030" s="1" t="s">
        <v>21</v>
      </c>
      <c r="B2030" s="1">
        <v>10731</v>
      </c>
      <c r="C2030" t="s">
        <v>2127</v>
      </c>
      <c r="D2030" t="s">
        <v>1311</v>
      </c>
      <c r="E2030" s="15">
        <v>86936.54</v>
      </c>
      <c r="F2030" s="15">
        <v>86936.54</v>
      </c>
      <c r="G2030" t="s">
        <v>12</v>
      </c>
      <c r="H2030" s="1">
        <v>2510</v>
      </c>
      <c r="I2030" s="1" t="str">
        <f>VLOOKUP(H2030,[1]DATOS!$A$4:$B$88,2,FALSE)</f>
        <v>DIRECCIÓN GENERAL DE OBRA PÚBLICA</v>
      </c>
      <c r="J2030" s="1" t="s">
        <v>4413</v>
      </c>
      <c r="K2030" s="16">
        <v>44972.489942129629</v>
      </c>
      <c r="L2030" s="18">
        <v>44907</v>
      </c>
      <c r="M2030" s="18">
        <v>45003</v>
      </c>
      <c r="N2030" s="18">
        <v>44907</v>
      </c>
    </row>
    <row r="2031" spans="1:14" x14ac:dyDescent="0.25">
      <c r="A2031" s="1" t="s">
        <v>21</v>
      </c>
      <c r="B2031" s="1">
        <v>10730</v>
      </c>
      <c r="C2031" t="s">
        <v>2085</v>
      </c>
      <c r="D2031" t="s">
        <v>881</v>
      </c>
      <c r="E2031" s="15">
        <v>17036.919999999998</v>
      </c>
      <c r="F2031" s="15">
        <v>0</v>
      </c>
      <c r="G2031" t="s">
        <v>12</v>
      </c>
      <c r="H2031" s="1">
        <v>2510</v>
      </c>
      <c r="I2031" s="1" t="str">
        <f>VLOOKUP(H2031,[1]DATOS!$A$4:$B$88,2,FALSE)</f>
        <v>DIRECCIÓN GENERAL DE OBRA PÚBLICA</v>
      </c>
      <c r="J2031" s="1" t="s">
        <v>4414</v>
      </c>
      <c r="K2031" s="16">
        <v>44972.489270833335</v>
      </c>
      <c r="L2031" s="18">
        <v>44921</v>
      </c>
      <c r="M2031" s="18">
        <v>45044</v>
      </c>
      <c r="N2031" s="18">
        <v>44921</v>
      </c>
    </row>
    <row r="2032" spans="1:14" x14ac:dyDescent="0.25">
      <c r="A2032" s="1" t="s">
        <v>21</v>
      </c>
      <c r="B2032" s="1">
        <v>10729</v>
      </c>
      <c r="C2032" t="s">
        <v>1336</v>
      </c>
      <c r="D2032" t="s">
        <v>805</v>
      </c>
      <c r="E2032" s="15">
        <v>90578.09</v>
      </c>
      <c r="F2032" s="15">
        <v>90578.09</v>
      </c>
      <c r="G2032" t="s">
        <v>12</v>
      </c>
      <c r="H2032" s="1">
        <v>2510</v>
      </c>
      <c r="I2032" s="1" t="str">
        <f>VLOOKUP(H2032,[1]DATOS!$A$4:$B$88,2,FALSE)</f>
        <v>DIRECCIÓN GENERAL DE OBRA PÚBLICA</v>
      </c>
      <c r="J2032" s="1" t="s">
        <v>4415</v>
      </c>
      <c r="K2032" s="16">
        <v>44972.488946759258</v>
      </c>
      <c r="L2032" s="18">
        <v>44907</v>
      </c>
      <c r="M2032" s="18">
        <v>44989</v>
      </c>
      <c r="N2032" s="18">
        <v>44907</v>
      </c>
    </row>
    <row r="2033" spans="1:14" x14ac:dyDescent="0.25">
      <c r="A2033" s="1" t="s">
        <v>21</v>
      </c>
      <c r="B2033" s="1">
        <v>10728</v>
      </c>
      <c r="C2033" t="s">
        <v>2069</v>
      </c>
      <c r="D2033" t="s">
        <v>881</v>
      </c>
      <c r="E2033" s="15">
        <v>102890.42</v>
      </c>
      <c r="F2033" s="15">
        <v>93352.83</v>
      </c>
      <c r="G2033" t="s">
        <v>12</v>
      </c>
      <c r="H2033" s="1">
        <v>2510</v>
      </c>
      <c r="I2033" s="1" t="str">
        <f>VLOOKUP(H2033,[1]DATOS!$A$4:$B$88,2,FALSE)</f>
        <v>DIRECCIÓN GENERAL DE OBRA PÚBLICA</v>
      </c>
      <c r="J2033" s="1" t="s">
        <v>4404</v>
      </c>
      <c r="K2033" s="16">
        <v>44972.488495370373</v>
      </c>
      <c r="L2033" s="18">
        <v>44921</v>
      </c>
      <c r="M2033" s="18">
        <v>45044</v>
      </c>
      <c r="N2033" s="18">
        <v>44921</v>
      </c>
    </row>
    <row r="2034" spans="1:14" x14ac:dyDescent="0.25">
      <c r="A2034" s="1" t="s">
        <v>21</v>
      </c>
      <c r="B2034" s="1">
        <v>10727</v>
      </c>
      <c r="C2034" t="s">
        <v>2128</v>
      </c>
      <c r="D2034" t="s">
        <v>977</v>
      </c>
      <c r="E2034" s="15">
        <v>370793.43</v>
      </c>
      <c r="F2034" s="15">
        <v>0</v>
      </c>
      <c r="G2034" t="s">
        <v>12</v>
      </c>
      <c r="H2034" s="1">
        <v>2510</v>
      </c>
      <c r="I2034" s="1" t="str">
        <f>VLOOKUP(H2034,[1]DATOS!$A$4:$B$88,2,FALSE)</f>
        <v>DIRECCIÓN GENERAL DE OBRA PÚBLICA</v>
      </c>
      <c r="J2034" s="1" t="s">
        <v>4416</v>
      </c>
      <c r="K2034" s="16">
        <v>44972.488298611112</v>
      </c>
      <c r="L2034" s="18">
        <v>44928</v>
      </c>
      <c r="M2034" s="18">
        <v>44961</v>
      </c>
      <c r="N2034" s="18">
        <v>44922</v>
      </c>
    </row>
    <row r="2035" spans="1:14" x14ac:dyDescent="0.25">
      <c r="A2035" s="1" t="s">
        <v>21</v>
      </c>
      <c r="B2035" s="1">
        <v>10726</v>
      </c>
      <c r="C2035" t="s">
        <v>2070</v>
      </c>
      <c r="D2035" t="s">
        <v>845</v>
      </c>
      <c r="E2035" s="15">
        <v>175964.49</v>
      </c>
      <c r="F2035" s="15">
        <v>52789.35</v>
      </c>
      <c r="G2035" t="s">
        <v>12</v>
      </c>
      <c r="H2035" s="1">
        <v>2510</v>
      </c>
      <c r="I2035" s="1" t="str">
        <f>VLOOKUP(H2035,[1]DATOS!$A$4:$B$88,2,FALSE)</f>
        <v>DIRECCIÓN GENERAL DE OBRA PÚBLICA</v>
      </c>
      <c r="J2035" s="1" t="s">
        <v>4417</v>
      </c>
      <c r="K2035" s="16">
        <v>44972.488067129627</v>
      </c>
      <c r="L2035" s="18">
        <v>44935</v>
      </c>
      <c r="M2035" s="18">
        <v>45045</v>
      </c>
      <c r="N2035" s="18">
        <v>44921</v>
      </c>
    </row>
    <row r="2036" spans="1:14" x14ac:dyDescent="0.25">
      <c r="A2036" s="1" t="s">
        <v>21</v>
      </c>
      <c r="B2036" s="1">
        <v>10725</v>
      </c>
      <c r="C2036" t="s">
        <v>2121</v>
      </c>
      <c r="D2036" t="s">
        <v>1105</v>
      </c>
      <c r="E2036" s="15">
        <v>133714.54999999999</v>
      </c>
      <c r="F2036" s="15">
        <v>133714.54999999999</v>
      </c>
      <c r="G2036" t="s">
        <v>12</v>
      </c>
      <c r="H2036" s="1">
        <v>2510</v>
      </c>
      <c r="I2036" s="1" t="str">
        <f>VLOOKUP(H2036,[1]DATOS!$A$4:$B$88,2,FALSE)</f>
        <v>DIRECCIÓN GENERAL DE OBRA PÚBLICA</v>
      </c>
      <c r="J2036" s="1" t="s">
        <v>4418</v>
      </c>
      <c r="K2036" s="16">
        <v>44972.487673611111</v>
      </c>
      <c r="L2036" s="18">
        <v>44922</v>
      </c>
      <c r="M2036" s="18">
        <v>44981</v>
      </c>
      <c r="N2036" s="18">
        <v>44922</v>
      </c>
    </row>
    <row r="2037" spans="1:14" x14ac:dyDescent="0.25">
      <c r="A2037" s="1" t="s">
        <v>21</v>
      </c>
      <c r="B2037" s="1">
        <v>10724</v>
      </c>
      <c r="C2037" t="s">
        <v>2108</v>
      </c>
      <c r="D2037" t="s">
        <v>818</v>
      </c>
      <c r="E2037" s="15">
        <v>395528.04</v>
      </c>
      <c r="F2037" s="15">
        <v>199413.18</v>
      </c>
      <c r="G2037" t="s">
        <v>12</v>
      </c>
      <c r="H2037" s="1">
        <v>2510</v>
      </c>
      <c r="I2037" s="1" t="str">
        <f>VLOOKUP(H2037,[1]DATOS!$A$4:$B$88,2,FALSE)</f>
        <v>DIRECCIÓN GENERAL DE OBRA PÚBLICA</v>
      </c>
      <c r="J2037" s="1" t="s">
        <v>4419</v>
      </c>
      <c r="K2037" s="16">
        <v>44972.48741898148</v>
      </c>
      <c r="L2037" s="18">
        <v>44928</v>
      </c>
      <c r="M2037" s="18">
        <v>45107</v>
      </c>
      <c r="N2037" s="18">
        <v>44921</v>
      </c>
    </row>
    <row r="2038" spans="1:14" x14ac:dyDescent="0.25">
      <c r="A2038" s="1" t="s">
        <v>21</v>
      </c>
      <c r="B2038" s="1">
        <v>10723</v>
      </c>
      <c r="C2038" t="s">
        <v>2123</v>
      </c>
      <c r="D2038" t="s">
        <v>1193</v>
      </c>
      <c r="E2038" s="15">
        <v>54730.63</v>
      </c>
      <c r="F2038" s="15">
        <v>54689.86</v>
      </c>
      <c r="G2038" t="s">
        <v>12</v>
      </c>
      <c r="H2038" s="1">
        <v>2510</v>
      </c>
      <c r="I2038" s="1" t="str">
        <f>VLOOKUP(H2038,[1]DATOS!$A$4:$B$88,2,FALSE)</f>
        <v>DIRECCIÓN GENERAL DE OBRA PÚBLICA</v>
      </c>
      <c r="J2038" s="1" t="s">
        <v>4420</v>
      </c>
      <c r="K2038" s="16">
        <v>44972.487175925926</v>
      </c>
      <c r="L2038" s="18">
        <v>44928</v>
      </c>
      <c r="M2038" s="18">
        <v>44981</v>
      </c>
      <c r="N2038" s="18">
        <v>44921</v>
      </c>
    </row>
    <row r="2039" spans="1:14" x14ac:dyDescent="0.25">
      <c r="A2039" s="1" t="s">
        <v>21</v>
      </c>
      <c r="B2039" s="1">
        <v>10722</v>
      </c>
      <c r="C2039" t="s">
        <v>2120</v>
      </c>
      <c r="D2039" t="s">
        <v>859</v>
      </c>
      <c r="E2039" s="15">
        <v>15720.72</v>
      </c>
      <c r="F2039" s="15">
        <v>15707.6</v>
      </c>
      <c r="G2039" t="s">
        <v>12</v>
      </c>
      <c r="H2039" s="1">
        <v>2510</v>
      </c>
      <c r="I2039" s="1" t="str">
        <f>VLOOKUP(H2039,[1]DATOS!$A$4:$B$88,2,FALSE)</f>
        <v>DIRECCIÓN GENERAL DE OBRA PÚBLICA</v>
      </c>
      <c r="J2039" s="1" t="s">
        <v>4421</v>
      </c>
      <c r="K2039" s="16">
        <v>45029.533541666664</v>
      </c>
      <c r="L2039" s="18">
        <v>44918</v>
      </c>
      <c r="M2039" s="18">
        <v>44989</v>
      </c>
      <c r="N2039" s="18">
        <v>44918</v>
      </c>
    </row>
    <row r="2040" spans="1:14" x14ac:dyDescent="0.25">
      <c r="A2040" s="1" t="s">
        <v>21</v>
      </c>
      <c r="B2040" s="1">
        <v>10721</v>
      </c>
      <c r="C2040" t="s">
        <v>1947</v>
      </c>
      <c r="D2040" t="s">
        <v>1943</v>
      </c>
      <c r="E2040" s="15">
        <v>480477.31</v>
      </c>
      <c r="F2040" s="15">
        <v>0</v>
      </c>
      <c r="G2040" t="s">
        <v>12</v>
      </c>
      <c r="H2040" s="1">
        <v>2510</v>
      </c>
      <c r="I2040" s="1" t="str">
        <f>VLOOKUP(H2040,[1]DATOS!$A$4:$B$88,2,FALSE)</f>
        <v>DIRECCIÓN GENERAL DE OBRA PÚBLICA</v>
      </c>
      <c r="J2040" s="1" t="s">
        <v>4422</v>
      </c>
      <c r="K2040" s="16">
        <v>44972.486226851855</v>
      </c>
      <c r="L2040" s="18">
        <v>44916</v>
      </c>
      <c r="M2040" s="18">
        <v>44985</v>
      </c>
      <c r="N2040" s="18">
        <v>44916</v>
      </c>
    </row>
    <row r="2041" spans="1:14" x14ac:dyDescent="0.25">
      <c r="A2041" s="1" t="s">
        <v>21</v>
      </c>
      <c r="B2041" s="1">
        <v>10720</v>
      </c>
      <c r="C2041" t="s">
        <v>1967</v>
      </c>
      <c r="D2041" t="s">
        <v>890</v>
      </c>
      <c r="E2041" s="15">
        <v>4448.8900000000003</v>
      </c>
      <c r="F2041" s="15">
        <v>0</v>
      </c>
      <c r="G2041" t="s">
        <v>12</v>
      </c>
      <c r="H2041" s="1">
        <v>2510</v>
      </c>
      <c r="I2041" s="1" t="str">
        <f>VLOOKUP(H2041,[1]DATOS!$A$4:$B$88,2,FALSE)</f>
        <v>DIRECCIÓN GENERAL DE OBRA PÚBLICA</v>
      </c>
      <c r="J2041" s="1" t="s">
        <v>4423</v>
      </c>
      <c r="K2041" s="16">
        <v>44972.485671296294</v>
      </c>
      <c r="L2041" s="18">
        <v>44922</v>
      </c>
      <c r="M2041" s="18">
        <v>45037</v>
      </c>
      <c r="N2041" s="18">
        <v>44922</v>
      </c>
    </row>
    <row r="2042" spans="1:14" x14ac:dyDescent="0.25">
      <c r="A2042" s="1" t="s">
        <v>21</v>
      </c>
      <c r="B2042" s="1">
        <v>10719</v>
      </c>
      <c r="C2042" t="s">
        <v>1967</v>
      </c>
      <c r="D2042" t="s">
        <v>809</v>
      </c>
      <c r="E2042" s="15">
        <v>350374.14</v>
      </c>
      <c r="F2042" s="15">
        <v>257044.29</v>
      </c>
      <c r="G2042" t="s">
        <v>12</v>
      </c>
      <c r="H2042" s="1">
        <v>2510</v>
      </c>
      <c r="I2042" s="1" t="str">
        <f>VLOOKUP(H2042,[1]DATOS!$A$4:$B$88,2,FALSE)</f>
        <v>DIRECCIÓN GENERAL DE OBRA PÚBLICA</v>
      </c>
      <c r="J2042" s="1" t="s">
        <v>4424</v>
      </c>
      <c r="K2042" s="16">
        <v>44972.485393518517</v>
      </c>
      <c r="L2042" s="18">
        <v>44922</v>
      </c>
      <c r="M2042" s="18">
        <v>45037</v>
      </c>
      <c r="N2042" s="18">
        <v>44922</v>
      </c>
    </row>
    <row r="2043" spans="1:14" x14ac:dyDescent="0.25">
      <c r="A2043" s="1" t="s">
        <v>21</v>
      </c>
      <c r="B2043" s="1">
        <v>10718</v>
      </c>
      <c r="C2043" t="s">
        <v>2129</v>
      </c>
      <c r="D2043" t="s">
        <v>617</v>
      </c>
      <c r="E2043" s="15">
        <v>88812.41</v>
      </c>
      <c r="F2043" s="15">
        <v>79931.17</v>
      </c>
      <c r="G2043" t="s">
        <v>12</v>
      </c>
      <c r="H2043" s="1">
        <v>2510</v>
      </c>
      <c r="I2043" s="1" t="str">
        <f>VLOOKUP(H2043,[1]DATOS!$A$4:$B$88,2,FALSE)</f>
        <v>DIRECCIÓN GENERAL DE OBRA PÚBLICA</v>
      </c>
      <c r="J2043" s="1" t="s">
        <v>4425</v>
      </c>
      <c r="K2043" s="16">
        <v>44972.483819444446</v>
      </c>
      <c r="L2043" s="18">
        <v>44914</v>
      </c>
      <c r="M2043" s="18">
        <v>44996</v>
      </c>
      <c r="N2043" s="18">
        <v>44914</v>
      </c>
    </row>
    <row r="2044" spans="1:14" x14ac:dyDescent="0.25">
      <c r="A2044" s="1" t="s">
        <v>21</v>
      </c>
      <c r="B2044" s="1">
        <v>10717</v>
      </c>
      <c r="C2044" t="s">
        <v>2089</v>
      </c>
      <c r="D2044" t="s">
        <v>979</v>
      </c>
      <c r="E2044" s="15">
        <v>166540.38</v>
      </c>
      <c r="F2044" s="15">
        <v>0</v>
      </c>
      <c r="G2044" t="s">
        <v>12</v>
      </c>
      <c r="H2044" s="1">
        <v>2510</v>
      </c>
      <c r="I2044" s="1" t="str">
        <f>VLOOKUP(H2044,[1]DATOS!$A$4:$B$88,2,FALSE)</f>
        <v>DIRECCIÓN GENERAL DE OBRA PÚBLICA</v>
      </c>
      <c r="J2044" s="1" t="s">
        <v>4426</v>
      </c>
      <c r="K2044" s="16">
        <v>44972.483275462961</v>
      </c>
      <c r="L2044" s="18">
        <v>44935</v>
      </c>
      <c r="M2044" s="18">
        <v>45045</v>
      </c>
      <c r="N2044" s="18">
        <v>44918</v>
      </c>
    </row>
    <row r="2045" spans="1:14" x14ac:dyDescent="0.25">
      <c r="A2045" s="1" t="s">
        <v>21</v>
      </c>
      <c r="B2045" s="1">
        <v>10716</v>
      </c>
      <c r="C2045" t="s">
        <v>2084</v>
      </c>
      <c r="D2045" t="s">
        <v>1741</v>
      </c>
      <c r="E2045" s="15">
        <v>22617.5</v>
      </c>
      <c r="F2045" s="15">
        <v>0</v>
      </c>
      <c r="G2045" t="s">
        <v>12</v>
      </c>
      <c r="H2045" s="1">
        <v>2510</v>
      </c>
      <c r="I2045" s="1" t="str">
        <f>VLOOKUP(H2045,[1]DATOS!$A$4:$B$88,2,FALSE)</f>
        <v>DIRECCIÓN GENERAL DE OBRA PÚBLICA</v>
      </c>
      <c r="J2045" s="1" t="s">
        <v>4427</v>
      </c>
      <c r="K2045" s="16">
        <v>44972.482916666668</v>
      </c>
      <c r="L2045" s="18">
        <v>44922</v>
      </c>
      <c r="M2045" s="18">
        <v>45107</v>
      </c>
      <c r="N2045" s="18">
        <v>44922</v>
      </c>
    </row>
    <row r="2046" spans="1:14" x14ac:dyDescent="0.25">
      <c r="A2046" s="1" t="s">
        <v>21</v>
      </c>
      <c r="B2046" s="1">
        <v>10715</v>
      </c>
      <c r="C2046" t="s">
        <v>2084</v>
      </c>
      <c r="D2046" t="s">
        <v>1741</v>
      </c>
      <c r="E2046" s="15">
        <v>347210.08</v>
      </c>
      <c r="F2046" s="15">
        <v>0</v>
      </c>
      <c r="G2046" t="s">
        <v>12</v>
      </c>
      <c r="H2046" s="1">
        <v>2510</v>
      </c>
      <c r="I2046" s="1" t="str">
        <f>VLOOKUP(H2046,[1]DATOS!$A$4:$B$88,2,FALSE)</f>
        <v>DIRECCIÓN GENERAL DE OBRA PÚBLICA</v>
      </c>
      <c r="J2046" s="1" t="s">
        <v>4428</v>
      </c>
      <c r="K2046" s="16">
        <v>44972.48269675926</v>
      </c>
      <c r="L2046" s="18">
        <v>44921</v>
      </c>
      <c r="M2046" s="18">
        <v>45107</v>
      </c>
      <c r="N2046" s="18">
        <v>44921</v>
      </c>
    </row>
    <row r="2047" spans="1:14" x14ac:dyDescent="0.25">
      <c r="A2047" s="1" t="s">
        <v>21</v>
      </c>
      <c r="B2047" s="1">
        <v>10714</v>
      </c>
      <c r="C2047" t="s">
        <v>2104</v>
      </c>
      <c r="D2047" t="s">
        <v>869</v>
      </c>
      <c r="E2047" s="15">
        <v>146961.31</v>
      </c>
      <c r="F2047" s="15">
        <v>146961.29999999999</v>
      </c>
      <c r="G2047" t="s">
        <v>12</v>
      </c>
      <c r="H2047" s="1">
        <v>2510</v>
      </c>
      <c r="I2047" s="1" t="str">
        <f>VLOOKUP(H2047,[1]DATOS!$A$4:$B$88,2,FALSE)</f>
        <v>DIRECCIÓN GENERAL DE OBRA PÚBLICA</v>
      </c>
      <c r="J2047" s="1" t="s">
        <v>4429</v>
      </c>
      <c r="K2047" s="16">
        <v>44972.48164351852</v>
      </c>
      <c r="L2047" s="18">
        <v>44935</v>
      </c>
      <c r="M2047" s="18">
        <v>45045</v>
      </c>
      <c r="N2047" s="18">
        <v>44921</v>
      </c>
    </row>
    <row r="2048" spans="1:14" x14ac:dyDescent="0.25">
      <c r="A2048" s="1" t="s">
        <v>21</v>
      </c>
      <c r="B2048" s="1">
        <v>10713</v>
      </c>
      <c r="C2048" t="s">
        <v>2124</v>
      </c>
      <c r="D2048" t="s">
        <v>1082</v>
      </c>
      <c r="E2048" s="15">
        <v>1034482.76</v>
      </c>
      <c r="F2048" s="15">
        <v>0</v>
      </c>
      <c r="G2048" t="s">
        <v>12</v>
      </c>
      <c r="H2048" s="1">
        <v>2510</v>
      </c>
      <c r="I2048" s="1" t="str">
        <f>VLOOKUP(H2048,[1]DATOS!$A$4:$B$88,2,FALSE)</f>
        <v>DIRECCIÓN GENERAL DE OBRA PÚBLICA</v>
      </c>
      <c r="J2048" s="1" t="s">
        <v>4430</v>
      </c>
      <c r="K2048" s="16">
        <v>44972.481076388889</v>
      </c>
      <c r="L2048" s="18">
        <v>44922</v>
      </c>
      <c r="M2048" s="18">
        <v>45100</v>
      </c>
      <c r="N2048" s="18">
        <v>44922</v>
      </c>
    </row>
    <row r="2049" spans="1:14" x14ac:dyDescent="0.25">
      <c r="A2049" s="1" t="s">
        <v>21</v>
      </c>
      <c r="B2049" s="1">
        <v>10712</v>
      </c>
      <c r="C2049" t="s">
        <v>2090</v>
      </c>
      <c r="D2049" t="s">
        <v>1311</v>
      </c>
      <c r="E2049" s="15">
        <v>166540.38</v>
      </c>
      <c r="F2049" s="15">
        <v>166540.37</v>
      </c>
      <c r="G2049" t="s">
        <v>12</v>
      </c>
      <c r="H2049" s="1">
        <v>2510</v>
      </c>
      <c r="I2049" s="1" t="str">
        <f>VLOOKUP(H2049,[1]DATOS!$A$4:$B$88,2,FALSE)</f>
        <v>DIRECCIÓN GENERAL DE OBRA PÚBLICA</v>
      </c>
      <c r="J2049" s="1" t="s">
        <v>4431</v>
      </c>
      <c r="K2049" s="16">
        <v>44972.480671296296</v>
      </c>
      <c r="L2049" s="18">
        <v>44935</v>
      </c>
      <c r="M2049" s="18">
        <v>45045</v>
      </c>
      <c r="N2049" s="18">
        <v>44922</v>
      </c>
    </row>
    <row r="2050" spans="1:14" x14ac:dyDescent="0.25">
      <c r="A2050" s="1" t="s">
        <v>21</v>
      </c>
      <c r="B2050" s="1">
        <v>10711</v>
      </c>
      <c r="C2050" t="s">
        <v>2098</v>
      </c>
      <c r="D2050" t="s">
        <v>825</v>
      </c>
      <c r="E2050" s="15">
        <v>87893.759999999995</v>
      </c>
      <c r="F2050" s="15">
        <v>79104.38</v>
      </c>
      <c r="G2050" t="s">
        <v>12</v>
      </c>
      <c r="H2050" s="1">
        <v>2510</v>
      </c>
      <c r="I2050" s="1" t="str">
        <f>VLOOKUP(H2050,[1]DATOS!$A$4:$B$88,2,FALSE)</f>
        <v>DIRECCIÓN GENERAL DE OBRA PÚBLICA</v>
      </c>
      <c r="J2050" s="1" t="s">
        <v>4432</v>
      </c>
      <c r="K2050" s="16">
        <v>44972.480405092596</v>
      </c>
      <c r="L2050" s="18">
        <v>44921</v>
      </c>
      <c r="M2050" s="18">
        <v>44981</v>
      </c>
      <c r="N2050" s="18">
        <v>44921</v>
      </c>
    </row>
    <row r="2051" spans="1:14" x14ac:dyDescent="0.25">
      <c r="A2051" s="1" t="s">
        <v>21</v>
      </c>
      <c r="B2051" s="1">
        <v>10710</v>
      </c>
      <c r="C2051" t="s">
        <v>1151</v>
      </c>
      <c r="D2051" t="s">
        <v>1069</v>
      </c>
      <c r="E2051" s="15">
        <v>62241.38</v>
      </c>
      <c r="F2051" s="15">
        <v>0</v>
      </c>
      <c r="G2051" t="s">
        <v>12</v>
      </c>
      <c r="H2051" s="1">
        <v>2510</v>
      </c>
      <c r="I2051" s="1" t="str">
        <f>VLOOKUP(H2051,[1]DATOS!$A$4:$B$88,2,FALSE)</f>
        <v>DIRECCIÓN GENERAL DE OBRA PÚBLICA</v>
      </c>
      <c r="J2051" s="1" t="s">
        <v>4433</v>
      </c>
      <c r="K2051" s="16">
        <v>44972.480162037034</v>
      </c>
      <c r="L2051" s="18">
        <v>44922</v>
      </c>
      <c r="M2051" s="18">
        <v>45066</v>
      </c>
      <c r="N2051" s="18">
        <v>44922</v>
      </c>
    </row>
    <row r="2052" spans="1:14" x14ac:dyDescent="0.25">
      <c r="A2052" s="1" t="s">
        <v>21</v>
      </c>
      <c r="B2052" s="1">
        <v>10709</v>
      </c>
      <c r="C2052" t="s">
        <v>1981</v>
      </c>
      <c r="D2052" t="s">
        <v>826</v>
      </c>
      <c r="E2052" s="15">
        <v>778435.98</v>
      </c>
      <c r="F2052" s="15">
        <v>778240.71</v>
      </c>
      <c r="G2052" t="s">
        <v>12</v>
      </c>
      <c r="H2052" s="1">
        <v>2510</v>
      </c>
      <c r="I2052" s="1" t="str">
        <f>VLOOKUP(H2052,[1]DATOS!$A$4:$B$88,2,FALSE)</f>
        <v>DIRECCIÓN GENERAL DE OBRA PÚBLICA</v>
      </c>
      <c r="J2052" s="1" t="s">
        <v>4434</v>
      </c>
      <c r="K2052" s="16">
        <v>44972.479942129627</v>
      </c>
      <c r="L2052" s="18">
        <v>44916</v>
      </c>
      <c r="M2052" s="18">
        <v>44952</v>
      </c>
      <c r="N2052" s="18">
        <v>44916</v>
      </c>
    </row>
    <row r="2053" spans="1:14" x14ac:dyDescent="0.25">
      <c r="A2053" s="1" t="s">
        <v>21</v>
      </c>
      <c r="B2053" s="1">
        <v>10708</v>
      </c>
      <c r="C2053" t="s">
        <v>2111</v>
      </c>
      <c r="D2053" t="s">
        <v>1741</v>
      </c>
      <c r="E2053" s="15">
        <v>46276.12</v>
      </c>
      <c r="F2053" s="15">
        <v>0</v>
      </c>
      <c r="G2053" t="s">
        <v>12</v>
      </c>
      <c r="H2053" s="1">
        <v>2510</v>
      </c>
      <c r="I2053" s="1" t="str">
        <f>VLOOKUP(H2053,[1]DATOS!$A$4:$B$88,2,FALSE)</f>
        <v>DIRECCIÓN GENERAL DE OBRA PÚBLICA</v>
      </c>
      <c r="J2053" s="1" t="s">
        <v>4435</v>
      </c>
      <c r="K2053" s="16">
        <v>44972.476319444446</v>
      </c>
      <c r="L2053" s="18">
        <v>44928</v>
      </c>
      <c r="M2053" s="18">
        <v>45079</v>
      </c>
      <c r="N2053" s="18">
        <v>44921</v>
      </c>
    </row>
    <row r="2054" spans="1:14" x14ac:dyDescent="0.25">
      <c r="A2054" s="1" t="s">
        <v>21</v>
      </c>
      <c r="B2054" s="1">
        <v>10707</v>
      </c>
      <c r="C2054" t="s">
        <v>2106</v>
      </c>
      <c r="D2054" t="s">
        <v>896</v>
      </c>
      <c r="E2054" s="15">
        <v>145483.64000000001</v>
      </c>
      <c r="F2054" s="15">
        <v>130935.27</v>
      </c>
      <c r="G2054" t="s">
        <v>12</v>
      </c>
      <c r="H2054" s="1">
        <v>2510</v>
      </c>
      <c r="I2054" s="1" t="str">
        <f>VLOOKUP(H2054,[1]DATOS!$A$4:$B$88,2,FALSE)</f>
        <v>DIRECCIÓN GENERAL DE OBRA PÚBLICA</v>
      </c>
      <c r="J2054" s="1" t="s">
        <v>4436</v>
      </c>
      <c r="K2054" s="16">
        <v>44972.475914351853</v>
      </c>
      <c r="L2054" s="18">
        <v>44935</v>
      </c>
      <c r="M2054" s="18">
        <v>45045</v>
      </c>
      <c r="N2054" s="18">
        <v>44922</v>
      </c>
    </row>
    <row r="2055" spans="1:14" x14ac:dyDescent="0.25">
      <c r="A2055" s="1" t="s">
        <v>21</v>
      </c>
      <c r="B2055" s="1">
        <v>10706</v>
      </c>
      <c r="C2055" t="s">
        <v>2107</v>
      </c>
      <c r="D2055" t="s">
        <v>1010</v>
      </c>
      <c r="E2055" s="15">
        <v>144820.12</v>
      </c>
      <c r="F2055" s="15">
        <v>144765.72</v>
      </c>
      <c r="G2055" t="s">
        <v>12</v>
      </c>
      <c r="H2055" s="1">
        <v>2510</v>
      </c>
      <c r="I2055" s="1" t="str">
        <f>VLOOKUP(H2055,[1]DATOS!$A$4:$B$88,2,FALSE)</f>
        <v>DIRECCIÓN GENERAL DE OBRA PÚBLICA</v>
      </c>
      <c r="J2055" s="1" t="s">
        <v>4437</v>
      </c>
      <c r="K2055" s="16">
        <v>44972.475648148145</v>
      </c>
      <c r="L2055" s="18">
        <v>44935</v>
      </c>
      <c r="M2055" s="18">
        <v>45045</v>
      </c>
      <c r="N2055" s="18">
        <v>44921</v>
      </c>
    </row>
    <row r="2056" spans="1:14" x14ac:dyDescent="0.25">
      <c r="A2056" s="1" t="s">
        <v>21</v>
      </c>
      <c r="B2056" s="1">
        <v>10705</v>
      </c>
      <c r="C2056" t="s">
        <v>2105</v>
      </c>
      <c r="D2056" t="s">
        <v>963</v>
      </c>
      <c r="E2056" s="15">
        <v>146961.31</v>
      </c>
      <c r="F2056" s="15">
        <v>117054.67</v>
      </c>
      <c r="G2056" t="s">
        <v>12</v>
      </c>
      <c r="H2056" s="1">
        <v>2510</v>
      </c>
      <c r="I2056" s="1" t="str">
        <f>VLOOKUP(H2056,[1]DATOS!$A$4:$B$88,2,FALSE)</f>
        <v>DIRECCIÓN GENERAL DE OBRA PÚBLICA</v>
      </c>
      <c r="J2056" s="1" t="s">
        <v>4438</v>
      </c>
      <c r="K2056" s="16">
        <v>44972.475381944445</v>
      </c>
      <c r="L2056" s="18">
        <v>44935</v>
      </c>
      <c r="M2056" s="18">
        <v>45045</v>
      </c>
      <c r="N2056" s="18">
        <v>44922</v>
      </c>
    </row>
    <row r="2057" spans="1:14" x14ac:dyDescent="0.25">
      <c r="A2057" s="1" t="s">
        <v>21</v>
      </c>
      <c r="B2057" s="1">
        <v>10704</v>
      </c>
      <c r="C2057" t="s">
        <v>2103</v>
      </c>
      <c r="D2057" t="s">
        <v>969</v>
      </c>
      <c r="E2057" s="15">
        <v>146222.48000000001</v>
      </c>
      <c r="F2057" s="15">
        <v>131600.22</v>
      </c>
      <c r="G2057" t="s">
        <v>12</v>
      </c>
      <c r="H2057" s="1">
        <v>2510</v>
      </c>
      <c r="I2057" s="1" t="str">
        <f>VLOOKUP(H2057,[1]DATOS!$A$4:$B$88,2,FALSE)</f>
        <v>DIRECCIÓN GENERAL DE OBRA PÚBLICA</v>
      </c>
      <c r="J2057" s="1" t="s">
        <v>4439</v>
      </c>
      <c r="K2057" s="16">
        <v>44972.47515046296</v>
      </c>
      <c r="L2057" s="18">
        <v>44935</v>
      </c>
      <c r="M2057" s="18">
        <v>45045</v>
      </c>
      <c r="N2057" s="18">
        <v>44921</v>
      </c>
    </row>
    <row r="2058" spans="1:14" x14ac:dyDescent="0.25">
      <c r="A2058" s="1" t="s">
        <v>21</v>
      </c>
      <c r="B2058" s="1">
        <v>10703</v>
      </c>
      <c r="C2058" t="s">
        <v>2027</v>
      </c>
      <c r="D2058" t="s">
        <v>1230</v>
      </c>
      <c r="E2058" s="15">
        <v>35742.83</v>
      </c>
      <c r="F2058" s="15">
        <v>28830.6</v>
      </c>
      <c r="G2058" t="s">
        <v>12</v>
      </c>
      <c r="H2058" s="1">
        <v>2510</v>
      </c>
      <c r="I2058" s="1" t="str">
        <f>VLOOKUP(H2058,[1]DATOS!$A$4:$B$88,2,FALSE)</f>
        <v>DIRECCIÓN GENERAL DE OBRA PÚBLICA</v>
      </c>
      <c r="J2058" s="1" t="s">
        <v>4440</v>
      </c>
      <c r="K2058" s="16">
        <v>44972.474108796298</v>
      </c>
      <c r="L2058" s="18">
        <v>44922</v>
      </c>
      <c r="M2058" s="18">
        <v>44954</v>
      </c>
      <c r="N2058" s="18">
        <v>44922</v>
      </c>
    </row>
    <row r="2059" spans="1:14" x14ac:dyDescent="0.25">
      <c r="A2059" s="1" t="s">
        <v>21</v>
      </c>
      <c r="B2059" s="1">
        <v>10702</v>
      </c>
      <c r="C2059" t="s">
        <v>2124</v>
      </c>
      <c r="D2059" t="s">
        <v>1334</v>
      </c>
      <c r="E2059" s="15">
        <v>26574.14</v>
      </c>
      <c r="F2059" s="15">
        <v>0</v>
      </c>
      <c r="G2059" t="s">
        <v>12</v>
      </c>
      <c r="H2059" s="1">
        <v>2510</v>
      </c>
      <c r="I2059" s="1" t="str">
        <f>VLOOKUP(H2059,[1]DATOS!$A$4:$B$88,2,FALSE)</f>
        <v>DIRECCIÓN GENERAL DE OBRA PÚBLICA</v>
      </c>
      <c r="J2059" s="1" t="s">
        <v>4441</v>
      </c>
      <c r="K2059" s="16">
        <v>44972.472604166665</v>
      </c>
      <c r="L2059" s="18">
        <v>44922</v>
      </c>
      <c r="M2059" s="18">
        <v>45100</v>
      </c>
      <c r="N2059" s="18">
        <v>44922</v>
      </c>
    </row>
    <row r="2060" spans="1:14" x14ac:dyDescent="0.25">
      <c r="A2060" s="1" t="s">
        <v>21</v>
      </c>
      <c r="B2060" s="1">
        <v>10701</v>
      </c>
      <c r="C2060" t="s">
        <v>2027</v>
      </c>
      <c r="D2060" t="s">
        <v>1230</v>
      </c>
      <c r="E2060" s="15">
        <v>76759.92</v>
      </c>
      <c r="F2060" s="15">
        <v>76759.91</v>
      </c>
      <c r="G2060" t="s">
        <v>12</v>
      </c>
      <c r="H2060" s="1">
        <v>2510</v>
      </c>
      <c r="I2060" s="1" t="str">
        <f>VLOOKUP(H2060,[1]DATOS!$A$4:$B$88,2,FALSE)</f>
        <v>DIRECCIÓN GENERAL DE OBRA PÚBLICA</v>
      </c>
      <c r="J2060" s="1" t="s">
        <v>4442</v>
      </c>
      <c r="K2060" s="16">
        <v>44972.47215277778</v>
      </c>
      <c r="L2060" s="18">
        <v>44907</v>
      </c>
      <c r="M2060" s="18">
        <v>44954</v>
      </c>
      <c r="N2060" s="18">
        <v>44907</v>
      </c>
    </row>
    <row r="2061" spans="1:14" x14ac:dyDescent="0.25">
      <c r="A2061" s="1" t="s">
        <v>22</v>
      </c>
      <c r="B2061" s="1">
        <v>1258</v>
      </c>
      <c r="C2061" t="s">
        <v>2130</v>
      </c>
      <c r="D2061" t="s">
        <v>2131</v>
      </c>
      <c r="E2061" s="15">
        <v>120361.39</v>
      </c>
      <c r="F2061" s="15">
        <v>120361.39</v>
      </c>
      <c r="G2061" t="s">
        <v>12</v>
      </c>
      <c r="H2061" s="1">
        <v>1315</v>
      </c>
      <c r="I2061" s="1" t="str">
        <f>VLOOKUP(H2061,[1]DATOS!$A$4:$B$88,2,FALSE)</f>
        <v>DIRECCIÓN GENERAL DE RECURSOS MATERIALES Y SERVICIOS GENERALES</v>
      </c>
      <c r="J2061" s="1" t="s">
        <v>4443</v>
      </c>
      <c r="K2061" s="16">
        <v>45155.50271990741</v>
      </c>
      <c r="L2061" s="18">
        <v>45137</v>
      </c>
      <c r="M2061" s="18">
        <v>45152</v>
      </c>
      <c r="N2061" s="18">
        <v>45137</v>
      </c>
    </row>
    <row r="2062" spans="1:14" x14ac:dyDescent="0.25">
      <c r="A2062" s="1" t="s">
        <v>22</v>
      </c>
      <c r="B2062" s="1">
        <v>1256</v>
      </c>
      <c r="C2062" t="s">
        <v>2132</v>
      </c>
      <c r="D2062" t="s">
        <v>2133</v>
      </c>
      <c r="E2062" s="15">
        <v>64800</v>
      </c>
      <c r="F2062" s="15">
        <v>21600</v>
      </c>
      <c r="G2062" t="s">
        <v>12</v>
      </c>
      <c r="H2062" s="1">
        <v>1315</v>
      </c>
      <c r="I2062" s="1" t="str">
        <f>VLOOKUP(H2062,[1]DATOS!$A$4:$B$88,2,FALSE)</f>
        <v>DIRECCIÓN GENERAL DE RECURSOS MATERIALES Y SERVICIOS GENERALES</v>
      </c>
      <c r="J2062" s="1" t="s">
        <v>4444</v>
      </c>
      <c r="K2062" s="16">
        <v>45153.613078703704</v>
      </c>
      <c r="L2062" s="18">
        <v>45108</v>
      </c>
      <c r="M2062" s="18">
        <v>45291</v>
      </c>
      <c r="N2062" s="18">
        <v>45107</v>
      </c>
    </row>
    <row r="2063" spans="1:14" x14ac:dyDescent="0.25">
      <c r="A2063" s="1" t="s">
        <v>22</v>
      </c>
      <c r="B2063" s="1">
        <v>1253</v>
      </c>
      <c r="C2063" t="s">
        <v>2134</v>
      </c>
      <c r="D2063" t="s">
        <v>2135</v>
      </c>
      <c r="E2063" s="15">
        <v>417078.96</v>
      </c>
      <c r="F2063" s="15">
        <v>243296.01</v>
      </c>
      <c r="G2063" t="s">
        <v>12</v>
      </c>
      <c r="H2063" s="1">
        <v>1314</v>
      </c>
      <c r="I2063" s="1" t="str">
        <f>VLOOKUP(H2063,[1]DATOS!$A$4:$B$88,2,FALSE)</f>
        <v>DIRECCIÓN GENERAL DE INGRESOS</v>
      </c>
      <c r="J2063" s="1" t="s">
        <v>4445</v>
      </c>
      <c r="K2063" s="16">
        <v>45134.585416666669</v>
      </c>
      <c r="L2063" s="18">
        <v>44927</v>
      </c>
      <c r="M2063" s="18">
        <v>45291</v>
      </c>
      <c r="N2063" s="18">
        <v>44918</v>
      </c>
    </row>
    <row r="2064" spans="1:14" x14ac:dyDescent="0.25">
      <c r="A2064" s="1" t="s">
        <v>22</v>
      </c>
      <c r="B2064" s="1">
        <v>1250</v>
      </c>
      <c r="C2064" t="s">
        <v>2136</v>
      </c>
      <c r="D2064" t="s">
        <v>161</v>
      </c>
      <c r="E2064" s="15">
        <v>128661.18</v>
      </c>
      <c r="F2064" s="15">
        <v>0</v>
      </c>
      <c r="G2064" t="s">
        <v>12</v>
      </c>
      <c r="H2064" s="1">
        <v>1315</v>
      </c>
      <c r="I2064" s="1" t="str">
        <f>VLOOKUP(H2064,[1]DATOS!$A$4:$B$88,2,FALSE)</f>
        <v>DIRECCIÓN GENERAL DE RECURSOS MATERIALES Y SERVICIOS GENERALES</v>
      </c>
      <c r="J2064" s="1" t="s">
        <v>4446</v>
      </c>
      <c r="K2064" s="16">
        <v>45154.522569444445</v>
      </c>
      <c r="L2064" s="18">
        <v>45143</v>
      </c>
      <c r="M2064" s="18">
        <v>45508</v>
      </c>
      <c r="N2064" s="18">
        <v>45126</v>
      </c>
    </row>
    <row r="2065" spans="1:14" x14ac:dyDescent="0.25">
      <c r="A2065" s="1" t="s">
        <v>22</v>
      </c>
      <c r="B2065" s="1">
        <v>1244</v>
      </c>
      <c r="C2065" t="s">
        <v>2137</v>
      </c>
      <c r="D2065" t="s">
        <v>2138</v>
      </c>
      <c r="E2065" s="15">
        <v>184120</v>
      </c>
      <c r="F2065" s="15">
        <v>184120</v>
      </c>
      <c r="G2065" t="s">
        <v>12</v>
      </c>
      <c r="H2065" s="1">
        <v>1315</v>
      </c>
      <c r="I2065" s="1" t="str">
        <f>VLOOKUP(H2065,[1]DATOS!$A$4:$B$88,2,FALSE)</f>
        <v>DIRECCIÓN GENERAL DE RECURSOS MATERIALES Y SERVICIOS GENERALES</v>
      </c>
      <c r="J2065" s="1" t="s">
        <v>4447</v>
      </c>
      <c r="K2065" s="16">
        <v>45128.550520833334</v>
      </c>
      <c r="L2065" s="18">
        <v>45111</v>
      </c>
      <c r="M2065" s="18">
        <v>45138</v>
      </c>
      <c r="N2065" s="18">
        <v>45111</v>
      </c>
    </row>
    <row r="2066" spans="1:14" x14ac:dyDescent="0.25">
      <c r="A2066" s="1" t="s">
        <v>22</v>
      </c>
      <c r="B2066" s="1">
        <v>1240</v>
      </c>
      <c r="C2066" t="s">
        <v>2139</v>
      </c>
      <c r="D2066" t="s">
        <v>2140</v>
      </c>
      <c r="E2066" s="15">
        <v>1555706.8799999999</v>
      </c>
      <c r="F2066" s="15">
        <v>901859.12</v>
      </c>
      <c r="G2066" t="s">
        <v>12</v>
      </c>
      <c r="H2066" s="1">
        <v>1315</v>
      </c>
      <c r="I2066" s="1" t="str">
        <f>VLOOKUP(H2066,[1]DATOS!$A$4:$B$88,2,FALSE)</f>
        <v>DIRECCIÓN GENERAL DE RECURSOS MATERIALES Y SERVICIOS GENERALES</v>
      </c>
      <c r="J2066" s="1" t="s">
        <v>4448</v>
      </c>
      <c r="K2066" s="16">
        <v>45111.624432870369</v>
      </c>
      <c r="L2066" s="18">
        <v>44927</v>
      </c>
      <c r="M2066" s="18">
        <v>45291</v>
      </c>
      <c r="N2066" s="18">
        <v>44918</v>
      </c>
    </row>
    <row r="2067" spans="1:14" x14ac:dyDescent="0.25">
      <c r="A2067" s="1" t="s">
        <v>22</v>
      </c>
      <c r="B2067" s="1">
        <v>1238</v>
      </c>
      <c r="C2067" t="s">
        <v>2141</v>
      </c>
      <c r="D2067" t="s">
        <v>2142</v>
      </c>
      <c r="E2067" s="15">
        <v>25956</v>
      </c>
      <c r="F2067" s="15">
        <v>7416</v>
      </c>
      <c r="G2067" t="s">
        <v>12</v>
      </c>
      <c r="H2067" s="1">
        <v>1315</v>
      </c>
      <c r="I2067" s="1" t="str">
        <f>VLOOKUP(H2067,[1]DATOS!$A$4:$B$88,2,FALSE)</f>
        <v>DIRECCIÓN GENERAL DE RECURSOS MATERIALES Y SERVICIOS GENERALES</v>
      </c>
      <c r="J2067" s="1" t="s">
        <v>4449</v>
      </c>
      <c r="K2067" s="16">
        <v>45114.59233796296</v>
      </c>
      <c r="L2067" s="18">
        <v>45078</v>
      </c>
      <c r="M2067" s="18">
        <v>45291</v>
      </c>
      <c r="N2067" s="18">
        <v>45077</v>
      </c>
    </row>
    <row r="2068" spans="1:14" x14ac:dyDescent="0.25">
      <c r="A2068" s="1" t="s">
        <v>22</v>
      </c>
      <c r="B2068" s="1">
        <v>1237</v>
      </c>
      <c r="C2068" t="s">
        <v>2143</v>
      </c>
      <c r="D2068" t="s">
        <v>2144</v>
      </c>
      <c r="E2068" s="15">
        <v>999775</v>
      </c>
      <c r="F2068" s="15">
        <v>999775</v>
      </c>
      <c r="G2068" t="s">
        <v>12</v>
      </c>
      <c r="H2068" s="1">
        <v>1315</v>
      </c>
      <c r="I2068" s="1" t="str">
        <f>VLOOKUP(H2068,[1]DATOS!$A$4:$B$88,2,FALSE)</f>
        <v>DIRECCIÓN GENERAL DE RECURSOS MATERIALES Y SERVICIOS GENERALES</v>
      </c>
      <c r="J2068" s="1" t="s">
        <v>4450</v>
      </c>
      <c r="K2068" s="16">
        <v>45104.425520833334</v>
      </c>
      <c r="L2068" s="18">
        <v>45075</v>
      </c>
      <c r="M2068" s="18">
        <v>45075</v>
      </c>
      <c r="N2068" s="18">
        <v>45075</v>
      </c>
    </row>
    <row r="2069" spans="1:14" x14ac:dyDescent="0.25">
      <c r="A2069" s="1" t="s">
        <v>22</v>
      </c>
      <c r="B2069" s="1">
        <v>1236</v>
      </c>
      <c r="C2069" t="s">
        <v>2145</v>
      </c>
      <c r="D2069" t="s">
        <v>2146</v>
      </c>
      <c r="E2069" s="15">
        <v>999775</v>
      </c>
      <c r="F2069" s="15">
        <v>999775</v>
      </c>
      <c r="G2069" t="s">
        <v>12</v>
      </c>
      <c r="H2069" s="1">
        <v>1315</v>
      </c>
      <c r="I2069" s="1" t="str">
        <f>VLOOKUP(H2069,[1]DATOS!$A$4:$B$88,2,FALSE)</f>
        <v>DIRECCIÓN GENERAL DE RECURSOS MATERIALES Y SERVICIOS GENERALES</v>
      </c>
      <c r="J2069" s="1" t="s">
        <v>4450</v>
      </c>
      <c r="K2069" s="16">
        <v>45104.425243055557</v>
      </c>
      <c r="L2069" s="18">
        <v>45075</v>
      </c>
      <c r="M2069" s="18">
        <v>45075</v>
      </c>
      <c r="N2069" s="18">
        <v>45075</v>
      </c>
    </row>
    <row r="2070" spans="1:14" x14ac:dyDescent="0.25">
      <c r="A2070" s="1" t="s">
        <v>22</v>
      </c>
      <c r="B2070" s="1">
        <v>1235</v>
      </c>
      <c r="C2070" t="s">
        <v>2147</v>
      </c>
      <c r="D2070" t="s">
        <v>2148</v>
      </c>
      <c r="E2070" s="15">
        <v>999775</v>
      </c>
      <c r="F2070" s="15">
        <v>999775</v>
      </c>
      <c r="G2070" t="s">
        <v>12</v>
      </c>
      <c r="H2070" s="1">
        <v>1315</v>
      </c>
      <c r="I2070" s="1" t="str">
        <f>VLOOKUP(H2070,[1]DATOS!$A$4:$B$88,2,FALSE)</f>
        <v>DIRECCIÓN GENERAL DE RECURSOS MATERIALES Y SERVICIOS GENERALES</v>
      </c>
      <c r="J2070" s="1" t="s">
        <v>4450</v>
      </c>
      <c r="K2070" s="16">
        <v>45104.425821759258</v>
      </c>
      <c r="L2070" s="18">
        <v>45075</v>
      </c>
      <c r="M2070" s="18">
        <v>45075</v>
      </c>
      <c r="N2070" s="18">
        <v>45075</v>
      </c>
    </row>
    <row r="2071" spans="1:14" x14ac:dyDescent="0.25">
      <c r="A2071" s="1" t="s">
        <v>22</v>
      </c>
      <c r="B2071" s="1">
        <v>1234</v>
      </c>
      <c r="C2071" t="s">
        <v>2149</v>
      </c>
      <c r="D2071" t="s">
        <v>2150</v>
      </c>
      <c r="E2071" s="15">
        <v>172298.28</v>
      </c>
      <c r="F2071" s="15">
        <v>86149.14</v>
      </c>
      <c r="G2071" t="s">
        <v>12</v>
      </c>
      <c r="H2071" s="1">
        <v>1315</v>
      </c>
      <c r="I2071" s="1" t="str">
        <f>VLOOKUP(H2071,[1]DATOS!$A$4:$B$88,2,FALSE)</f>
        <v>DIRECCIÓN GENERAL DE RECURSOS MATERIALES Y SERVICIOS GENERALES</v>
      </c>
      <c r="J2071" s="1" t="s">
        <v>4451</v>
      </c>
      <c r="K2071" s="16">
        <v>45107.576249999998</v>
      </c>
      <c r="L2071" s="18">
        <v>45082</v>
      </c>
      <c r="M2071" s="18">
        <v>45447</v>
      </c>
      <c r="N2071" s="18">
        <v>45082</v>
      </c>
    </row>
    <row r="2072" spans="1:14" x14ac:dyDescent="0.25">
      <c r="A2072" s="1" t="s">
        <v>22</v>
      </c>
      <c r="B2072" s="1">
        <v>1233</v>
      </c>
      <c r="C2072" t="s">
        <v>2151</v>
      </c>
      <c r="D2072" t="s">
        <v>2152</v>
      </c>
      <c r="E2072" s="15">
        <v>142208</v>
      </c>
      <c r="F2072" s="15">
        <v>51712</v>
      </c>
      <c r="G2072" t="s">
        <v>12</v>
      </c>
      <c r="H2072" s="1">
        <v>1315</v>
      </c>
      <c r="I2072" s="1" t="str">
        <f>VLOOKUP(H2072,[1]DATOS!$A$4:$B$88,2,FALSE)</f>
        <v>DIRECCIÓN GENERAL DE RECURSOS MATERIALES Y SERVICIOS GENERALES</v>
      </c>
      <c r="J2072" s="1" t="s">
        <v>4452</v>
      </c>
      <c r="K2072" s="16">
        <v>45149.476030092592</v>
      </c>
      <c r="L2072" s="18">
        <v>45078</v>
      </c>
      <c r="M2072" s="18">
        <v>45443</v>
      </c>
      <c r="N2072" s="18">
        <v>45078</v>
      </c>
    </row>
    <row r="2073" spans="1:14" x14ac:dyDescent="0.25">
      <c r="A2073" s="1" t="s">
        <v>22</v>
      </c>
      <c r="B2073" s="1">
        <v>1231</v>
      </c>
      <c r="C2073" t="s">
        <v>2153</v>
      </c>
      <c r="D2073" t="s">
        <v>2154</v>
      </c>
      <c r="E2073" s="15">
        <v>2860145</v>
      </c>
      <c r="F2073" s="15">
        <v>2860145</v>
      </c>
      <c r="G2073" t="s">
        <v>12</v>
      </c>
      <c r="H2073" s="1">
        <v>1315</v>
      </c>
      <c r="I2073" s="1" t="str">
        <f>VLOOKUP(H2073,[1]DATOS!$A$4:$B$88,2,FALSE)</f>
        <v>DIRECCIÓN GENERAL DE RECURSOS MATERIALES Y SERVICIOS GENERALES</v>
      </c>
      <c r="J2073" s="1" t="s">
        <v>4453</v>
      </c>
      <c r="K2073" s="16">
        <v>45083.58761574074</v>
      </c>
      <c r="L2073" s="18">
        <v>45075</v>
      </c>
      <c r="M2073" s="18">
        <v>45075</v>
      </c>
      <c r="N2073" s="18">
        <v>45075</v>
      </c>
    </row>
    <row r="2074" spans="1:14" x14ac:dyDescent="0.25">
      <c r="A2074" s="1" t="s">
        <v>22</v>
      </c>
      <c r="B2074" s="1">
        <v>1230</v>
      </c>
      <c r="C2074" t="s">
        <v>2155</v>
      </c>
      <c r="D2074" t="s">
        <v>2154</v>
      </c>
      <c r="E2074" s="15">
        <v>6719724.25</v>
      </c>
      <c r="F2074" s="15">
        <v>6719724.25</v>
      </c>
      <c r="G2074" t="s">
        <v>12</v>
      </c>
      <c r="H2074" s="1">
        <v>1315</v>
      </c>
      <c r="I2074" s="1" t="str">
        <f>VLOOKUP(H2074,[1]DATOS!$A$4:$B$88,2,FALSE)</f>
        <v>DIRECCIÓN GENERAL DE RECURSOS MATERIALES Y SERVICIOS GENERALES</v>
      </c>
      <c r="J2074" s="1" t="s">
        <v>4454</v>
      </c>
      <c r="K2074" s="16">
        <v>45083.587164351855</v>
      </c>
      <c r="L2074" s="18">
        <v>45075</v>
      </c>
      <c r="M2074" s="18">
        <v>45075</v>
      </c>
      <c r="N2074" s="18">
        <v>45075</v>
      </c>
    </row>
    <row r="2075" spans="1:14" x14ac:dyDescent="0.25">
      <c r="A2075" s="1" t="s">
        <v>22</v>
      </c>
      <c r="B2075" s="1">
        <v>1229</v>
      </c>
      <c r="C2075" t="s">
        <v>2156</v>
      </c>
      <c r="D2075" t="s">
        <v>2157</v>
      </c>
      <c r="E2075" s="15">
        <v>55957.5</v>
      </c>
      <c r="F2075" s="15">
        <v>55957.5</v>
      </c>
      <c r="G2075" t="s">
        <v>12</v>
      </c>
      <c r="H2075" s="1">
        <v>1315</v>
      </c>
      <c r="I2075" s="1" t="str">
        <f>VLOOKUP(H2075,[1]DATOS!$A$4:$B$88,2,FALSE)</f>
        <v>DIRECCIÓN GENERAL DE RECURSOS MATERIALES Y SERVICIOS GENERALES</v>
      </c>
      <c r="J2075" s="1" t="s">
        <v>4455</v>
      </c>
      <c r="K2075" s="16">
        <v>45110.609189814815</v>
      </c>
      <c r="L2075" s="18">
        <v>45076</v>
      </c>
      <c r="M2075" s="18">
        <v>45090</v>
      </c>
      <c r="N2075" s="18">
        <v>45075</v>
      </c>
    </row>
    <row r="2076" spans="1:14" x14ac:dyDescent="0.25">
      <c r="A2076" s="1" t="s">
        <v>22</v>
      </c>
      <c r="B2076" s="1">
        <v>1228</v>
      </c>
      <c r="C2076" t="s">
        <v>2158</v>
      </c>
      <c r="D2076" t="s">
        <v>2131</v>
      </c>
      <c r="E2076" s="15">
        <v>60581</v>
      </c>
      <c r="F2076" s="15">
        <v>60581</v>
      </c>
      <c r="G2076" t="s">
        <v>12</v>
      </c>
      <c r="H2076" s="1">
        <v>1315</v>
      </c>
      <c r="I2076" s="1" t="str">
        <f>VLOOKUP(H2076,[1]DATOS!$A$4:$B$88,2,FALSE)</f>
        <v>DIRECCIÓN GENERAL DE RECURSOS MATERIALES Y SERVICIOS GENERALES</v>
      </c>
      <c r="J2076" s="1" t="s">
        <v>4456</v>
      </c>
      <c r="K2076" s="16">
        <v>45077.628495370373</v>
      </c>
      <c r="L2076" s="18">
        <v>45068</v>
      </c>
      <c r="M2076" s="18">
        <v>45076</v>
      </c>
      <c r="N2076" s="18">
        <v>45068</v>
      </c>
    </row>
    <row r="2077" spans="1:14" x14ac:dyDescent="0.25">
      <c r="A2077" s="1" t="s">
        <v>22</v>
      </c>
      <c r="B2077" s="1">
        <v>1227</v>
      </c>
      <c r="C2077" t="s">
        <v>2159</v>
      </c>
      <c r="D2077" t="s">
        <v>2160</v>
      </c>
      <c r="E2077" s="15">
        <v>171032.63</v>
      </c>
      <c r="F2077" s="15">
        <v>171032.63</v>
      </c>
      <c r="G2077" t="s">
        <v>12</v>
      </c>
      <c r="H2077" s="1">
        <v>1315</v>
      </c>
      <c r="I2077" s="1" t="str">
        <f>VLOOKUP(H2077,[1]DATOS!$A$4:$B$88,2,FALSE)</f>
        <v>DIRECCIÓN GENERAL DE RECURSOS MATERIALES Y SERVICIOS GENERALES</v>
      </c>
      <c r="J2077" s="1" t="s">
        <v>4457</v>
      </c>
      <c r="K2077" s="16">
        <v>45082.360972222225</v>
      </c>
      <c r="L2077" s="18">
        <v>45068</v>
      </c>
      <c r="M2077" s="18">
        <v>45086</v>
      </c>
      <c r="N2077" s="18">
        <v>45068</v>
      </c>
    </row>
    <row r="2078" spans="1:14" x14ac:dyDescent="0.25">
      <c r="A2078" s="1" t="s">
        <v>22</v>
      </c>
      <c r="B2078" s="1">
        <v>1226</v>
      </c>
      <c r="C2078" t="s">
        <v>2161</v>
      </c>
      <c r="D2078" t="s">
        <v>2162</v>
      </c>
      <c r="E2078" s="15">
        <v>482862.07</v>
      </c>
      <c r="F2078" s="15">
        <v>482862.07</v>
      </c>
      <c r="G2078" t="s">
        <v>12</v>
      </c>
      <c r="H2078" s="1">
        <v>1315</v>
      </c>
      <c r="I2078" s="1" t="str">
        <f>VLOOKUP(H2078,[1]DATOS!$A$4:$B$88,2,FALSE)</f>
        <v>DIRECCIÓN GENERAL DE RECURSOS MATERIALES Y SERVICIOS GENERALES</v>
      </c>
      <c r="J2078" s="1" t="s">
        <v>4458</v>
      </c>
      <c r="K2078" s="16">
        <v>45118.597280092596</v>
      </c>
      <c r="L2078" s="18">
        <v>45043</v>
      </c>
      <c r="M2078" s="18">
        <v>45408</v>
      </c>
      <c r="N2078" s="18">
        <v>45043</v>
      </c>
    </row>
    <row r="2079" spans="1:14" x14ac:dyDescent="0.25">
      <c r="A2079" s="1" t="s">
        <v>22</v>
      </c>
      <c r="B2079" s="1">
        <v>1225</v>
      </c>
      <c r="C2079" t="s">
        <v>2163</v>
      </c>
      <c r="D2079" t="s">
        <v>2157</v>
      </c>
      <c r="E2079" s="15">
        <v>56045.69</v>
      </c>
      <c r="F2079" s="15">
        <v>0</v>
      </c>
      <c r="G2079" t="s">
        <v>12</v>
      </c>
      <c r="H2079" s="1">
        <v>1315</v>
      </c>
      <c r="I2079" s="1" t="str">
        <f>VLOOKUP(H2079,[1]DATOS!$A$4:$B$88,2,FALSE)</f>
        <v>DIRECCIÓN GENERAL DE RECURSOS MATERIALES Y SERVICIOS GENERALES</v>
      </c>
      <c r="J2079" s="1" t="s">
        <v>4459</v>
      </c>
      <c r="K2079" s="16">
        <v>45091.621041666665</v>
      </c>
      <c r="L2079" s="18">
        <v>45078</v>
      </c>
      <c r="M2079" s="18">
        <v>45098</v>
      </c>
      <c r="N2079" s="18">
        <v>45078</v>
      </c>
    </row>
    <row r="2080" spans="1:14" x14ac:dyDescent="0.25">
      <c r="A2080" s="1" t="s">
        <v>22</v>
      </c>
      <c r="B2080" s="1">
        <v>1224</v>
      </c>
      <c r="C2080" t="s">
        <v>2164</v>
      </c>
      <c r="D2080" t="s">
        <v>2131</v>
      </c>
      <c r="E2080" s="15">
        <v>112080.43</v>
      </c>
      <c r="F2080" s="15">
        <v>112080.43</v>
      </c>
      <c r="G2080" t="s">
        <v>12</v>
      </c>
      <c r="H2080" s="1">
        <v>1315</v>
      </c>
      <c r="I2080" s="1" t="str">
        <f>VLOOKUP(H2080,[1]DATOS!$A$4:$B$88,2,FALSE)</f>
        <v>DIRECCIÓN GENERAL DE RECURSOS MATERIALES Y SERVICIOS GENERALES</v>
      </c>
      <c r="J2080" s="1" t="s">
        <v>4460</v>
      </c>
      <c r="K2080" s="16">
        <v>45078.372685185182</v>
      </c>
      <c r="L2080" s="18">
        <v>45063</v>
      </c>
      <c r="M2080" s="18">
        <v>45079</v>
      </c>
      <c r="N2080" s="18">
        <v>45063</v>
      </c>
    </row>
    <row r="2081" spans="1:14" x14ac:dyDescent="0.25">
      <c r="A2081" s="1" t="s">
        <v>22</v>
      </c>
      <c r="B2081" s="1">
        <v>1223</v>
      </c>
      <c r="C2081" t="s">
        <v>2165</v>
      </c>
      <c r="D2081" t="s">
        <v>2131</v>
      </c>
      <c r="E2081" s="15">
        <v>54425</v>
      </c>
      <c r="F2081" s="15">
        <v>54425</v>
      </c>
      <c r="G2081" t="s">
        <v>12</v>
      </c>
      <c r="H2081" s="1">
        <v>1315</v>
      </c>
      <c r="I2081" s="1" t="str">
        <f>VLOOKUP(H2081,[1]DATOS!$A$4:$B$88,2,FALSE)</f>
        <v>DIRECCIÓN GENERAL DE RECURSOS MATERIALES Y SERVICIOS GENERALES</v>
      </c>
      <c r="J2081" s="1" t="s">
        <v>4461</v>
      </c>
      <c r="K2081" s="16">
        <v>45079.415648148148</v>
      </c>
      <c r="L2081" s="18">
        <v>45063</v>
      </c>
      <c r="M2081" s="18">
        <v>45079</v>
      </c>
      <c r="N2081" s="18">
        <v>45063</v>
      </c>
    </row>
    <row r="2082" spans="1:14" x14ac:dyDescent="0.25">
      <c r="A2082" s="1" t="s">
        <v>22</v>
      </c>
      <c r="B2082" s="1">
        <v>1222</v>
      </c>
      <c r="C2082" t="s">
        <v>2166</v>
      </c>
      <c r="D2082" t="s">
        <v>2167</v>
      </c>
      <c r="E2082" s="15">
        <v>500320.8</v>
      </c>
      <c r="F2082" s="15">
        <v>333547.2</v>
      </c>
      <c r="G2082" t="s">
        <v>12</v>
      </c>
      <c r="H2082" s="1">
        <v>1315</v>
      </c>
      <c r="I2082" s="1" t="str">
        <f>VLOOKUP(H2082,[1]DATOS!$A$4:$B$88,2,FALSE)</f>
        <v>DIRECCIÓN GENERAL DE RECURSOS MATERIALES Y SERVICIOS GENERALES</v>
      </c>
      <c r="J2082" s="1" t="s">
        <v>4462</v>
      </c>
      <c r="K2082" s="16">
        <v>45072.571736111109</v>
      </c>
      <c r="L2082" s="18">
        <v>44927</v>
      </c>
      <c r="M2082" s="18">
        <v>45291</v>
      </c>
      <c r="N2082" s="18">
        <v>44918</v>
      </c>
    </row>
    <row r="2083" spans="1:14" x14ac:dyDescent="0.25">
      <c r="A2083" s="1" t="s">
        <v>22</v>
      </c>
      <c r="B2083" s="1">
        <v>1219</v>
      </c>
      <c r="C2083" t="s">
        <v>2168</v>
      </c>
      <c r="D2083" t="s">
        <v>2169</v>
      </c>
      <c r="E2083" s="15">
        <v>35000</v>
      </c>
      <c r="F2083" s="15">
        <v>35000</v>
      </c>
      <c r="G2083" t="s">
        <v>12</v>
      </c>
      <c r="H2083" s="1">
        <v>1315</v>
      </c>
      <c r="I2083" s="1" t="str">
        <f>VLOOKUP(H2083,[1]DATOS!$A$4:$B$88,2,FALSE)</f>
        <v>DIRECCIÓN GENERAL DE RECURSOS MATERIALES Y SERVICIOS GENERALES</v>
      </c>
      <c r="J2083" s="1" t="s">
        <v>4463</v>
      </c>
      <c r="K2083" s="16">
        <v>45100.546273148146</v>
      </c>
      <c r="L2083" s="18">
        <v>45058</v>
      </c>
      <c r="M2083" s="18">
        <v>45065</v>
      </c>
      <c r="N2083" s="18">
        <v>45058</v>
      </c>
    </row>
    <row r="2084" spans="1:14" x14ac:dyDescent="0.25">
      <c r="A2084" s="1" t="s">
        <v>22</v>
      </c>
      <c r="B2084" s="1">
        <v>1218</v>
      </c>
      <c r="C2084" t="s">
        <v>2170</v>
      </c>
      <c r="D2084" t="s">
        <v>2171</v>
      </c>
      <c r="E2084" s="15">
        <v>187000</v>
      </c>
      <c r="F2084" s="15">
        <v>115600</v>
      </c>
      <c r="G2084" t="s">
        <v>12</v>
      </c>
      <c r="H2084" s="1">
        <v>1315</v>
      </c>
      <c r="I2084" s="1" t="str">
        <f>VLOOKUP(H2084,[1]DATOS!$A$4:$B$88,2,FALSE)</f>
        <v>DIRECCIÓN GENERAL DE RECURSOS MATERIALES Y SERVICIOS GENERALES</v>
      </c>
      <c r="J2084" s="1" t="s">
        <v>4464</v>
      </c>
      <c r="K2084" s="16">
        <v>45086.607951388891</v>
      </c>
      <c r="L2084" s="18">
        <v>44986</v>
      </c>
      <c r="M2084" s="18">
        <v>45291</v>
      </c>
      <c r="N2084" s="18">
        <v>44986</v>
      </c>
    </row>
    <row r="2085" spans="1:14" x14ac:dyDescent="0.25">
      <c r="A2085" s="1" t="s">
        <v>22</v>
      </c>
      <c r="B2085" s="1">
        <v>1217</v>
      </c>
      <c r="C2085" t="s">
        <v>2172</v>
      </c>
      <c r="D2085" t="s">
        <v>2173</v>
      </c>
      <c r="E2085" s="15">
        <v>163470.39999999999</v>
      </c>
      <c r="F2085" s="15">
        <v>163470.39999999999</v>
      </c>
      <c r="G2085" t="s">
        <v>12</v>
      </c>
      <c r="H2085" s="1">
        <v>1315</v>
      </c>
      <c r="I2085" s="1" t="str">
        <f>VLOOKUP(H2085,[1]DATOS!$A$4:$B$88,2,FALSE)</f>
        <v>DIRECCIÓN GENERAL DE RECURSOS MATERIALES Y SERVICIOS GENERALES</v>
      </c>
      <c r="J2085" s="1" t="s">
        <v>4465</v>
      </c>
      <c r="K2085" s="16">
        <v>45097.524814814817</v>
      </c>
      <c r="L2085" s="18">
        <v>45047</v>
      </c>
      <c r="M2085" s="18">
        <v>45046</v>
      </c>
      <c r="N2085" s="18">
        <v>45047</v>
      </c>
    </row>
    <row r="2086" spans="1:14" x14ac:dyDescent="0.25">
      <c r="A2086" s="1" t="s">
        <v>22</v>
      </c>
      <c r="B2086" s="1">
        <v>1216</v>
      </c>
      <c r="C2086" t="s">
        <v>2174</v>
      </c>
      <c r="D2086" t="s">
        <v>2175</v>
      </c>
      <c r="E2086" s="15">
        <v>292161.96000000002</v>
      </c>
      <c r="F2086" s="15">
        <v>0</v>
      </c>
      <c r="G2086" t="s">
        <v>12</v>
      </c>
      <c r="H2086" s="1">
        <v>1315</v>
      </c>
      <c r="I2086" s="1" t="str">
        <f>VLOOKUP(H2086,[1]DATOS!$A$4:$B$88,2,FALSE)</f>
        <v>DIRECCIÓN GENERAL DE RECURSOS MATERIALES Y SERVICIOS GENERALES</v>
      </c>
      <c r="J2086" s="1" t="s">
        <v>4466</v>
      </c>
      <c r="K2086" s="16">
        <v>45170.589317129627</v>
      </c>
      <c r="L2086" s="18">
        <v>45017</v>
      </c>
      <c r="M2086" s="18">
        <v>45382</v>
      </c>
      <c r="N2086" s="18">
        <v>45017</v>
      </c>
    </row>
    <row r="2087" spans="1:14" x14ac:dyDescent="0.25">
      <c r="A2087" s="1" t="s">
        <v>22</v>
      </c>
      <c r="B2087" s="1">
        <v>1215</v>
      </c>
      <c r="C2087" t="s">
        <v>2176</v>
      </c>
      <c r="D2087" t="s">
        <v>2177</v>
      </c>
      <c r="E2087" s="15">
        <v>76828.740000000005</v>
      </c>
      <c r="F2087" s="15">
        <v>0</v>
      </c>
      <c r="G2087" t="s">
        <v>12</v>
      </c>
      <c r="H2087" s="1">
        <v>1315</v>
      </c>
      <c r="I2087" s="1" t="str">
        <f>VLOOKUP(H2087,[1]DATOS!$A$4:$B$88,2,FALSE)</f>
        <v>DIRECCIÓN GENERAL DE RECURSOS MATERIALES Y SERVICIOS GENERALES</v>
      </c>
      <c r="J2087" s="1" t="s">
        <v>4467</v>
      </c>
      <c r="K2087" s="16">
        <v>45104.528993055559</v>
      </c>
      <c r="L2087" s="18">
        <v>45049</v>
      </c>
      <c r="M2087" s="18">
        <v>45107</v>
      </c>
      <c r="N2087" s="18">
        <v>45049</v>
      </c>
    </row>
    <row r="2088" spans="1:14" x14ac:dyDescent="0.25">
      <c r="A2088" s="1" t="s">
        <v>22</v>
      </c>
      <c r="B2088" s="1">
        <v>1213</v>
      </c>
      <c r="C2088" t="s">
        <v>2178</v>
      </c>
      <c r="D2088" t="s">
        <v>2179</v>
      </c>
      <c r="E2088" s="15">
        <v>227760</v>
      </c>
      <c r="F2088" s="15">
        <v>0</v>
      </c>
      <c r="G2088" t="s">
        <v>12</v>
      </c>
      <c r="H2088" s="1">
        <v>1315</v>
      </c>
      <c r="I2088" s="1" t="str">
        <f>VLOOKUP(H2088,[1]DATOS!$A$4:$B$88,2,FALSE)</f>
        <v>DIRECCIÓN GENERAL DE RECURSOS MATERIALES Y SERVICIOS GENERALES</v>
      </c>
      <c r="J2088" s="1" t="s">
        <v>4468</v>
      </c>
      <c r="K2088" s="16">
        <v>45125.629895833335</v>
      </c>
      <c r="L2088" s="18">
        <v>45031</v>
      </c>
      <c r="M2088" s="18">
        <v>45365</v>
      </c>
      <c r="N2088" s="18">
        <v>45031</v>
      </c>
    </row>
    <row r="2089" spans="1:14" x14ac:dyDescent="0.25">
      <c r="A2089" s="1" t="s">
        <v>22</v>
      </c>
      <c r="B2089" s="1">
        <v>1212</v>
      </c>
      <c r="C2089" t="s">
        <v>2180</v>
      </c>
      <c r="D2089" t="s">
        <v>2181</v>
      </c>
      <c r="E2089" s="15">
        <v>53027</v>
      </c>
      <c r="F2089" s="15">
        <v>53027</v>
      </c>
      <c r="G2089" t="s">
        <v>12</v>
      </c>
      <c r="H2089" s="1">
        <v>1315</v>
      </c>
      <c r="I2089" s="1" t="str">
        <f>VLOOKUP(H2089,[1]DATOS!$A$4:$B$88,2,FALSE)</f>
        <v>DIRECCIÓN GENERAL DE RECURSOS MATERIALES Y SERVICIOS GENERALES</v>
      </c>
      <c r="J2089" s="1" t="s">
        <v>4469</v>
      </c>
      <c r="K2089" s="16">
        <v>45093.586261574077</v>
      </c>
      <c r="L2089" s="18">
        <v>45056</v>
      </c>
      <c r="M2089" s="18">
        <v>45421</v>
      </c>
      <c r="N2089" s="18">
        <v>45048</v>
      </c>
    </row>
    <row r="2090" spans="1:14" x14ac:dyDescent="0.25">
      <c r="A2090" s="1" t="s">
        <v>22</v>
      </c>
      <c r="B2090" s="1">
        <v>1211</v>
      </c>
      <c r="C2090" t="s">
        <v>2182</v>
      </c>
      <c r="D2090" t="s">
        <v>2183</v>
      </c>
      <c r="E2090" s="15">
        <v>172413.79</v>
      </c>
      <c r="F2090" s="15">
        <v>34887.5</v>
      </c>
      <c r="G2090" t="s">
        <v>12</v>
      </c>
      <c r="H2090" s="1">
        <v>1315</v>
      </c>
      <c r="I2090" s="1" t="str">
        <f>VLOOKUP(H2090,[1]DATOS!$A$4:$B$88,2,FALSE)</f>
        <v>DIRECCIÓN GENERAL DE RECURSOS MATERIALES Y SERVICIOS GENERALES</v>
      </c>
      <c r="J2090" s="1" t="s">
        <v>4470</v>
      </c>
      <c r="K2090" s="16">
        <v>45072.57408564815</v>
      </c>
      <c r="L2090" s="18">
        <v>44937</v>
      </c>
      <c r="M2090" s="18">
        <v>45291</v>
      </c>
      <c r="N2090" s="18">
        <v>44937</v>
      </c>
    </row>
    <row r="2091" spans="1:14" x14ac:dyDescent="0.25">
      <c r="A2091" s="1" t="s">
        <v>22</v>
      </c>
      <c r="B2091" s="1">
        <v>1210</v>
      </c>
      <c r="C2091" t="s">
        <v>2184</v>
      </c>
      <c r="D2091" t="s">
        <v>2185</v>
      </c>
      <c r="E2091" s="15">
        <v>75714.59</v>
      </c>
      <c r="F2091" s="15">
        <v>75714.59</v>
      </c>
      <c r="G2091" t="s">
        <v>12</v>
      </c>
      <c r="H2091" s="1">
        <v>1315</v>
      </c>
      <c r="I2091" s="1" t="str">
        <f>VLOOKUP(H2091,[1]DATOS!$A$4:$B$88,2,FALSE)</f>
        <v>DIRECCIÓN GENERAL DE RECURSOS MATERIALES Y SERVICIOS GENERALES</v>
      </c>
      <c r="J2091" s="1" t="s">
        <v>4471</v>
      </c>
      <c r="K2091" s="16">
        <v>45097.633171296293</v>
      </c>
      <c r="L2091" s="18">
        <v>44985</v>
      </c>
      <c r="M2091" s="18">
        <v>44995</v>
      </c>
      <c r="N2091" s="18">
        <v>44985</v>
      </c>
    </row>
    <row r="2092" spans="1:14" x14ac:dyDescent="0.25">
      <c r="A2092" s="1" t="s">
        <v>22</v>
      </c>
      <c r="B2092" s="1">
        <v>1209</v>
      </c>
      <c r="C2092" t="s">
        <v>2186</v>
      </c>
      <c r="D2092" t="s">
        <v>2187</v>
      </c>
      <c r="E2092" s="15">
        <v>620956.56000000006</v>
      </c>
      <c r="F2092" s="15">
        <v>413971.02</v>
      </c>
      <c r="G2092" t="s">
        <v>12</v>
      </c>
      <c r="H2092" s="1">
        <v>1315</v>
      </c>
      <c r="I2092" s="1" t="str">
        <f>VLOOKUP(H2092,[1]DATOS!$A$4:$B$88,2,FALSE)</f>
        <v>DIRECCIÓN GENERAL DE RECURSOS MATERIALES Y SERVICIOS GENERALES</v>
      </c>
      <c r="J2092" s="1" t="s">
        <v>4472</v>
      </c>
      <c r="K2092" s="16">
        <v>45041.575659722221</v>
      </c>
      <c r="L2092" s="18">
        <v>44927</v>
      </c>
      <c r="M2092" s="18">
        <v>45291</v>
      </c>
      <c r="N2092" s="18">
        <v>44918</v>
      </c>
    </row>
    <row r="2093" spans="1:14" x14ac:dyDescent="0.25">
      <c r="A2093" s="1" t="s">
        <v>22</v>
      </c>
      <c r="B2093" s="1">
        <v>1208</v>
      </c>
      <c r="C2093" t="s">
        <v>2188</v>
      </c>
      <c r="D2093" t="s">
        <v>2189</v>
      </c>
      <c r="E2093" s="15">
        <v>213852.93</v>
      </c>
      <c r="F2093" s="15">
        <v>89105.35</v>
      </c>
      <c r="G2093" t="s">
        <v>12</v>
      </c>
      <c r="H2093" s="1">
        <v>1315</v>
      </c>
      <c r="I2093" s="1" t="str">
        <f>VLOOKUP(H2093,[1]DATOS!$A$4:$B$88,2,FALSE)</f>
        <v>DIRECCIÓN GENERAL DE RECURSOS MATERIALES Y SERVICIOS GENERALES</v>
      </c>
      <c r="J2093" s="1" t="s">
        <v>4473</v>
      </c>
      <c r="K2093" s="16">
        <v>45106.566307870373</v>
      </c>
      <c r="L2093" s="18">
        <v>45036</v>
      </c>
      <c r="M2093" s="18">
        <v>45401</v>
      </c>
      <c r="N2093" s="18">
        <v>45036</v>
      </c>
    </row>
    <row r="2094" spans="1:14" x14ac:dyDescent="0.25">
      <c r="A2094" s="1" t="s">
        <v>22</v>
      </c>
      <c r="B2094" s="1">
        <v>1207</v>
      </c>
      <c r="C2094" t="s">
        <v>2190</v>
      </c>
      <c r="D2094" t="s">
        <v>2191</v>
      </c>
      <c r="E2094" s="15">
        <v>1557600</v>
      </c>
      <c r="F2094" s="15">
        <v>1038400</v>
      </c>
      <c r="G2094" t="s">
        <v>12</v>
      </c>
      <c r="H2094" s="1">
        <v>1315</v>
      </c>
      <c r="I2094" s="1" t="str">
        <f>VLOOKUP(H2094,[1]DATOS!$A$4:$B$88,2,FALSE)</f>
        <v>DIRECCIÓN GENERAL DE RECURSOS MATERIALES Y SERVICIOS GENERALES</v>
      </c>
      <c r="J2094" s="1" t="s">
        <v>4474</v>
      </c>
      <c r="K2094" s="16">
        <v>45040.520185185182</v>
      </c>
      <c r="L2094" s="18">
        <v>44927</v>
      </c>
      <c r="M2094" s="18">
        <v>45291</v>
      </c>
      <c r="N2094" s="18">
        <v>44918</v>
      </c>
    </row>
    <row r="2095" spans="1:14" x14ac:dyDescent="0.25">
      <c r="A2095" s="1" t="s">
        <v>22</v>
      </c>
      <c r="B2095" s="1">
        <v>1206</v>
      </c>
      <c r="C2095" t="s">
        <v>2192</v>
      </c>
      <c r="D2095" t="s">
        <v>2193</v>
      </c>
      <c r="E2095" s="15">
        <v>115133.4</v>
      </c>
      <c r="F2095" s="15">
        <v>115133.4</v>
      </c>
      <c r="G2095" t="s">
        <v>12</v>
      </c>
      <c r="H2095" s="1">
        <v>1315</v>
      </c>
      <c r="I2095" s="1" t="str">
        <f>VLOOKUP(H2095,[1]DATOS!$A$4:$B$88,2,FALSE)</f>
        <v>DIRECCIÓN GENERAL DE RECURSOS MATERIALES Y SERVICIOS GENERALES</v>
      </c>
      <c r="J2095" s="1" t="s">
        <v>4475</v>
      </c>
      <c r="K2095" s="16">
        <v>45041.57644675926</v>
      </c>
      <c r="L2095" s="18">
        <v>44927</v>
      </c>
      <c r="M2095" s="18">
        <v>45107</v>
      </c>
      <c r="N2095" s="18">
        <v>44924</v>
      </c>
    </row>
    <row r="2096" spans="1:14" x14ac:dyDescent="0.25">
      <c r="A2096" s="1" t="s">
        <v>22</v>
      </c>
      <c r="B2096" s="1">
        <v>1204</v>
      </c>
      <c r="C2096" t="s">
        <v>2194</v>
      </c>
      <c r="D2096" t="s">
        <v>2195</v>
      </c>
      <c r="E2096" s="15">
        <v>1346644.08</v>
      </c>
      <c r="F2096" s="15">
        <v>897762.72</v>
      </c>
      <c r="G2096" t="s">
        <v>12</v>
      </c>
      <c r="H2096" s="1">
        <v>1315</v>
      </c>
      <c r="I2096" s="1" t="str">
        <f>VLOOKUP(H2096,[1]DATOS!$A$4:$B$88,2,FALSE)</f>
        <v>DIRECCIÓN GENERAL DE RECURSOS MATERIALES Y SERVICIOS GENERALES</v>
      </c>
      <c r="J2096" s="1" t="s">
        <v>4476</v>
      </c>
      <c r="K2096" s="16">
        <v>45040.571689814817</v>
      </c>
      <c r="L2096" s="18">
        <v>44927</v>
      </c>
      <c r="M2096" s="18">
        <v>45291</v>
      </c>
      <c r="N2096" s="18">
        <v>44918</v>
      </c>
    </row>
    <row r="2097" spans="1:14" x14ac:dyDescent="0.25">
      <c r="A2097" s="1" t="s">
        <v>22</v>
      </c>
      <c r="B2097" s="1">
        <v>1202</v>
      </c>
      <c r="C2097" t="s">
        <v>2196</v>
      </c>
      <c r="D2097" t="s">
        <v>2197</v>
      </c>
      <c r="E2097" s="15">
        <v>682805.4</v>
      </c>
      <c r="F2097" s="15">
        <v>324542.2</v>
      </c>
      <c r="G2097" t="s">
        <v>12</v>
      </c>
      <c r="H2097" s="1">
        <v>1315</v>
      </c>
      <c r="I2097" s="1" t="str">
        <f>VLOOKUP(H2097,[1]DATOS!$A$4:$B$88,2,FALSE)</f>
        <v>DIRECCIÓN GENERAL DE RECURSOS MATERIALES Y SERVICIOS GENERALES</v>
      </c>
      <c r="J2097" s="1" t="s">
        <v>4477</v>
      </c>
      <c r="K2097" s="16">
        <v>45100.547766203701</v>
      </c>
      <c r="L2097" s="18">
        <v>45020</v>
      </c>
      <c r="M2097" s="18">
        <v>45386</v>
      </c>
      <c r="N2097" s="18">
        <v>45020</v>
      </c>
    </row>
    <row r="2098" spans="1:14" x14ac:dyDescent="0.25">
      <c r="A2098" s="1" t="s">
        <v>22</v>
      </c>
      <c r="B2098" s="1">
        <v>1201</v>
      </c>
      <c r="C2098" t="s">
        <v>2198</v>
      </c>
      <c r="D2098" t="s">
        <v>2199</v>
      </c>
      <c r="E2098" s="15">
        <v>749700.01</v>
      </c>
      <c r="F2098" s="15">
        <v>566100</v>
      </c>
      <c r="G2098" t="s">
        <v>12</v>
      </c>
      <c r="H2098" s="1">
        <v>1315</v>
      </c>
      <c r="I2098" s="1" t="str">
        <f>VLOOKUP(H2098,[1]DATOS!$A$4:$B$88,2,FALSE)</f>
        <v>DIRECCIÓN GENERAL DE RECURSOS MATERIALES Y SERVICIOS GENERALES</v>
      </c>
      <c r="J2098" s="1" t="s">
        <v>4478</v>
      </c>
      <c r="K2098" s="16">
        <v>45051.568506944444</v>
      </c>
      <c r="L2098" s="18">
        <v>44927</v>
      </c>
      <c r="M2098" s="18">
        <v>45291</v>
      </c>
      <c r="N2098" s="18">
        <v>44918</v>
      </c>
    </row>
    <row r="2099" spans="1:14" x14ac:dyDescent="0.25">
      <c r="A2099" s="1" t="s">
        <v>22</v>
      </c>
      <c r="B2099" s="1">
        <v>1198</v>
      </c>
      <c r="C2099" t="s">
        <v>2200</v>
      </c>
      <c r="D2099" t="s">
        <v>2201</v>
      </c>
      <c r="E2099" s="15">
        <v>1046995</v>
      </c>
      <c r="F2099" s="15">
        <v>1019442.5</v>
      </c>
      <c r="G2099" t="s">
        <v>12</v>
      </c>
      <c r="H2099" s="1">
        <v>1315</v>
      </c>
      <c r="I2099" s="1" t="str">
        <f>VLOOKUP(H2099,[1]DATOS!$A$4:$B$88,2,FALSE)</f>
        <v>DIRECCIÓN GENERAL DE RECURSOS MATERIALES Y SERVICIOS GENERALES</v>
      </c>
      <c r="J2099" s="1" t="s">
        <v>4479</v>
      </c>
      <c r="K2099" s="16">
        <v>45042.455810185187</v>
      </c>
      <c r="L2099" s="18">
        <v>45016</v>
      </c>
      <c r="M2099" s="20">
        <v>45382</v>
      </c>
      <c r="N2099" s="20">
        <v>45002</v>
      </c>
    </row>
    <row r="2100" spans="1:14" x14ac:dyDescent="0.25">
      <c r="A2100" s="1" t="s">
        <v>22</v>
      </c>
      <c r="B2100" s="1">
        <v>1196</v>
      </c>
      <c r="C2100" t="s">
        <v>2202</v>
      </c>
      <c r="D2100" t="s">
        <v>2203</v>
      </c>
      <c r="E2100" s="15">
        <v>15496865.140000001</v>
      </c>
      <c r="F2100" s="15">
        <v>15496865.140000001</v>
      </c>
      <c r="G2100" t="s">
        <v>12</v>
      </c>
      <c r="H2100" s="1">
        <v>1315</v>
      </c>
      <c r="I2100" s="1" t="str">
        <f>VLOOKUP(H2100,[1]DATOS!$A$4:$B$88,2,FALSE)</f>
        <v>DIRECCIÓN GENERAL DE RECURSOS MATERIALES Y SERVICIOS GENERALES</v>
      </c>
      <c r="J2100" s="1" t="s">
        <v>4479</v>
      </c>
      <c r="K2100" s="16">
        <v>45041.581296296295</v>
      </c>
      <c r="L2100" s="18">
        <v>45016</v>
      </c>
      <c r="M2100" s="20">
        <v>45382</v>
      </c>
      <c r="N2100" s="20">
        <v>45002</v>
      </c>
    </row>
    <row r="2101" spans="1:14" x14ac:dyDescent="0.25">
      <c r="A2101" s="1" t="s">
        <v>22</v>
      </c>
      <c r="B2101" s="1">
        <v>1195</v>
      </c>
      <c r="C2101" t="s">
        <v>2204</v>
      </c>
      <c r="D2101" t="s">
        <v>2201</v>
      </c>
      <c r="E2101" s="15">
        <v>1801050.01</v>
      </c>
      <c r="F2101" s="15">
        <v>1801050.01</v>
      </c>
      <c r="G2101" t="s">
        <v>12</v>
      </c>
      <c r="H2101" s="1">
        <v>1315</v>
      </c>
      <c r="I2101" s="1" t="str">
        <f>VLOOKUP(H2101,[1]DATOS!$A$4:$B$88,2,FALSE)</f>
        <v>DIRECCIÓN GENERAL DE RECURSOS MATERIALES Y SERVICIOS GENERALES</v>
      </c>
      <c r="J2101" s="1" t="s">
        <v>4480</v>
      </c>
      <c r="K2101" s="16">
        <v>45041.582407407404</v>
      </c>
      <c r="L2101" s="18">
        <v>45016</v>
      </c>
      <c r="M2101" s="18">
        <v>45382</v>
      </c>
      <c r="N2101" s="18">
        <v>45002</v>
      </c>
    </row>
    <row r="2102" spans="1:14" x14ac:dyDescent="0.25">
      <c r="A2102" s="1" t="s">
        <v>22</v>
      </c>
      <c r="B2102" s="1">
        <v>1194</v>
      </c>
      <c r="C2102" t="s">
        <v>2205</v>
      </c>
      <c r="D2102" t="s">
        <v>2206</v>
      </c>
      <c r="E2102" s="15">
        <v>21512921</v>
      </c>
      <c r="F2102" s="15">
        <v>21512915.5</v>
      </c>
      <c r="G2102" t="s">
        <v>12</v>
      </c>
      <c r="H2102" s="1">
        <v>1315</v>
      </c>
      <c r="I2102" s="1" t="str">
        <f>VLOOKUP(H2102,[1]DATOS!$A$4:$B$88,2,FALSE)</f>
        <v>DIRECCIÓN GENERAL DE RECURSOS MATERIALES Y SERVICIOS GENERALES</v>
      </c>
      <c r="J2102" s="1" t="s">
        <v>4481</v>
      </c>
      <c r="K2102" s="16">
        <v>45041.579872685186</v>
      </c>
      <c r="L2102" s="18">
        <v>45016</v>
      </c>
      <c r="M2102" s="18">
        <v>45382</v>
      </c>
      <c r="N2102" s="20">
        <v>45002</v>
      </c>
    </row>
    <row r="2103" spans="1:14" x14ac:dyDescent="0.25">
      <c r="A2103" s="1" t="s">
        <v>22</v>
      </c>
      <c r="B2103" s="1">
        <v>1193</v>
      </c>
      <c r="C2103" t="s">
        <v>2207</v>
      </c>
      <c r="D2103" t="s">
        <v>2201</v>
      </c>
      <c r="E2103" s="15">
        <v>12350</v>
      </c>
      <c r="F2103" s="15">
        <v>12350</v>
      </c>
      <c r="G2103" t="s">
        <v>12</v>
      </c>
      <c r="H2103" s="1">
        <v>1315</v>
      </c>
      <c r="I2103" s="1" t="str">
        <f>VLOOKUP(H2103,[1]DATOS!$A$4:$B$88,2,FALSE)</f>
        <v>DIRECCIÓN GENERAL DE RECURSOS MATERIALES Y SERVICIOS GENERALES</v>
      </c>
      <c r="J2103" s="1" t="s">
        <v>4482</v>
      </c>
      <c r="K2103" s="16">
        <v>45041.58284722222</v>
      </c>
      <c r="L2103" s="18">
        <v>45016</v>
      </c>
      <c r="M2103" s="18">
        <v>45382</v>
      </c>
      <c r="N2103" s="18">
        <v>45002</v>
      </c>
    </row>
    <row r="2104" spans="1:14" x14ac:dyDescent="0.25">
      <c r="A2104" s="1" t="s">
        <v>22</v>
      </c>
      <c r="B2104" s="1">
        <v>1192</v>
      </c>
      <c r="C2104" t="s">
        <v>2208</v>
      </c>
      <c r="D2104" t="s">
        <v>2201</v>
      </c>
      <c r="E2104" s="15">
        <v>73800</v>
      </c>
      <c r="F2104" s="15">
        <v>73800</v>
      </c>
      <c r="G2104" t="s">
        <v>12</v>
      </c>
      <c r="H2104" s="1">
        <v>1315</v>
      </c>
      <c r="I2104" s="1" t="str">
        <f>VLOOKUP(H2104,[1]DATOS!$A$4:$B$88,2,FALSE)</f>
        <v>DIRECCIÓN GENERAL DE RECURSOS MATERIALES Y SERVICIOS GENERALES</v>
      </c>
      <c r="J2104" s="1" t="s">
        <v>4483</v>
      </c>
      <c r="K2104" s="16">
        <v>45041.583634259259</v>
      </c>
      <c r="L2104" s="18">
        <v>45016</v>
      </c>
      <c r="M2104" s="18">
        <v>45382</v>
      </c>
      <c r="N2104" s="18">
        <v>45002</v>
      </c>
    </row>
    <row r="2105" spans="1:14" x14ac:dyDescent="0.25">
      <c r="A2105" s="1" t="s">
        <v>22</v>
      </c>
      <c r="B2105" s="1">
        <v>1191</v>
      </c>
      <c r="C2105" t="s">
        <v>2209</v>
      </c>
      <c r="D2105" t="s">
        <v>2210</v>
      </c>
      <c r="E2105" s="15">
        <v>261620</v>
      </c>
      <c r="F2105" s="15">
        <v>261620</v>
      </c>
      <c r="G2105" t="s">
        <v>12</v>
      </c>
      <c r="H2105" s="1">
        <v>1315</v>
      </c>
      <c r="I2105" s="1" t="str">
        <f>VLOOKUP(H2105,[1]DATOS!$A$4:$B$88,2,FALSE)</f>
        <v>DIRECCIÓN GENERAL DE RECURSOS MATERIALES Y SERVICIOS GENERALES</v>
      </c>
      <c r="J2105" s="1" t="s">
        <v>4484</v>
      </c>
      <c r="K2105" s="16">
        <v>45041.586678240739</v>
      </c>
      <c r="L2105" s="18">
        <v>45016</v>
      </c>
      <c r="M2105" s="18">
        <v>45382</v>
      </c>
      <c r="N2105" s="18">
        <v>45002</v>
      </c>
    </row>
    <row r="2106" spans="1:14" x14ac:dyDescent="0.25">
      <c r="A2106" s="1" t="s">
        <v>22</v>
      </c>
      <c r="B2106" s="1">
        <v>1190</v>
      </c>
      <c r="C2106" t="s">
        <v>2211</v>
      </c>
      <c r="D2106" t="s">
        <v>2201</v>
      </c>
      <c r="E2106" s="15">
        <v>1787050</v>
      </c>
      <c r="F2106" s="15">
        <v>1787050</v>
      </c>
      <c r="G2106" t="s">
        <v>12</v>
      </c>
      <c r="H2106" s="1">
        <v>1315</v>
      </c>
      <c r="I2106" s="1" t="str">
        <f>VLOOKUP(H2106,[1]DATOS!$A$4:$B$88,2,FALSE)</f>
        <v>DIRECCIÓN GENERAL DE RECURSOS MATERIALES Y SERVICIOS GENERALES</v>
      </c>
      <c r="J2106" s="1" t="s">
        <v>4485</v>
      </c>
      <c r="K2106" s="16">
        <v>45041.585833333331</v>
      </c>
      <c r="L2106" s="18">
        <v>45016</v>
      </c>
      <c r="M2106" s="18">
        <v>45382</v>
      </c>
      <c r="N2106" s="18">
        <v>45014</v>
      </c>
    </row>
    <row r="2107" spans="1:14" x14ac:dyDescent="0.25">
      <c r="A2107" s="1" t="s">
        <v>22</v>
      </c>
      <c r="B2107" s="1">
        <v>1188</v>
      </c>
      <c r="C2107" t="s">
        <v>2212</v>
      </c>
      <c r="D2107" t="s">
        <v>2213</v>
      </c>
      <c r="E2107" s="15">
        <v>42000</v>
      </c>
      <c r="F2107" s="15">
        <v>38500</v>
      </c>
      <c r="G2107" t="s">
        <v>12</v>
      </c>
      <c r="H2107" s="1">
        <v>1315</v>
      </c>
      <c r="I2107" s="1" t="str">
        <f>VLOOKUP(H2107,[1]DATOS!$A$4:$B$88,2,FALSE)</f>
        <v>DIRECCIÓN GENERAL DE RECURSOS MATERIALES Y SERVICIOS GENERALES</v>
      </c>
      <c r="J2107" s="1" t="s">
        <v>4486</v>
      </c>
      <c r="K2107" s="16">
        <v>45042.421423611115</v>
      </c>
      <c r="L2107" s="18">
        <v>44927</v>
      </c>
      <c r="M2107" s="18">
        <v>44957</v>
      </c>
      <c r="N2107" s="18">
        <v>44922</v>
      </c>
    </row>
    <row r="2108" spans="1:14" x14ac:dyDescent="0.25">
      <c r="A2108" s="1" t="s">
        <v>22</v>
      </c>
      <c r="B2108" s="1">
        <v>1187</v>
      </c>
      <c r="C2108" t="s">
        <v>2214</v>
      </c>
      <c r="D2108" t="s">
        <v>2142</v>
      </c>
      <c r="E2108" s="15">
        <v>600696</v>
      </c>
      <c r="F2108" s="15">
        <v>400464</v>
      </c>
      <c r="G2108" t="s">
        <v>12</v>
      </c>
      <c r="H2108" s="1">
        <v>1315</v>
      </c>
      <c r="I2108" s="1" t="str">
        <f>VLOOKUP(H2108,[1]DATOS!$A$4:$B$88,2,FALSE)</f>
        <v>DIRECCIÓN GENERAL DE RECURSOS MATERIALES Y SERVICIOS GENERALES</v>
      </c>
      <c r="J2108" s="1" t="s">
        <v>4487</v>
      </c>
      <c r="K2108" s="16">
        <v>45016.464421296296</v>
      </c>
      <c r="L2108" s="18">
        <v>44927</v>
      </c>
      <c r="M2108" s="18">
        <v>44957</v>
      </c>
      <c r="N2108" s="18">
        <v>44918</v>
      </c>
    </row>
    <row r="2109" spans="1:14" x14ac:dyDescent="0.25">
      <c r="A2109" s="1" t="s">
        <v>22</v>
      </c>
      <c r="B2109" s="1">
        <v>1186</v>
      </c>
      <c r="C2109" t="s">
        <v>2215</v>
      </c>
      <c r="D2109" t="s">
        <v>2216</v>
      </c>
      <c r="E2109" s="15">
        <v>2298950.4</v>
      </c>
      <c r="F2109" s="15">
        <v>1532633.52</v>
      </c>
      <c r="G2109" t="s">
        <v>12</v>
      </c>
      <c r="H2109" s="1">
        <v>1315</v>
      </c>
      <c r="I2109" s="1" t="str">
        <f>VLOOKUP(H2109,[1]DATOS!$A$4:$B$88,2,FALSE)</f>
        <v>DIRECCIÓN GENERAL DE RECURSOS MATERIALES Y SERVICIOS GENERALES</v>
      </c>
      <c r="J2109" s="1" t="s">
        <v>4488</v>
      </c>
      <c r="K2109" s="16">
        <v>45013.595682870371</v>
      </c>
      <c r="L2109" s="18">
        <v>44927</v>
      </c>
      <c r="M2109" s="18">
        <v>45291</v>
      </c>
      <c r="N2109" s="18">
        <v>45283</v>
      </c>
    </row>
    <row r="2110" spans="1:14" x14ac:dyDescent="0.25">
      <c r="A2110" s="1" t="s">
        <v>22</v>
      </c>
      <c r="B2110" s="1">
        <v>1185</v>
      </c>
      <c r="C2110" t="s">
        <v>2217</v>
      </c>
      <c r="D2110" t="s">
        <v>2218</v>
      </c>
      <c r="E2110" s="15">
        <v>3363379.8</v>
      </c>
      <c r="F2110" s="15">
        <v>2210753.2000000002</v>
      </c>
      <c r="G2110" t="s">
        <v>12</v>
      </c>
      <c r="H2110" s="1">
        <v>1315</v>
      </c>
      <c r="I2110" s="1" t="str">
        <f>VLOOKUP(H2110,[1]DATOS!$A$4:$B$88,2,FALSE)</f>
        <v>DIRECCIÓN GENERAL DE RECURSOS MATERIALES Y SERVICIOS GENERALES</v>
      </c>
      <c r="J2110" s="1" t="s">
        <v>4489</v>
      </c>
      <c r="K2110" s="16">
        <v>45009.546620370369</v>
      </c>
      <c r="L2110" s="18">
        <v>44927</v>
      </c>
      <c r="M2110" s="18">
        <v>45261</v>
      </c>
      <c r="N2110" s="18">
        <v>44918</v>
      </c>
    </row>
    <row r="2111" spans="1:14" x14ac:dyDescent="0.25">
      <c r="A2111" s="1" t="s">
        <v>22</v>
      </c>
      <c r="B2111" s="1">
        <v>1183</v>
      </c>
      <c r="C2111" t="s">
        <v>2219</v>
      </c>
      <c r="D2111" t="s">
        <v>2220</v>
      </c>
      <c r="E2111" s="15">
        <v>917804.16</v>
      </c>
      <c r="F2111" s="15">
        <v>611870.36</v>
      </c>
      <c r="G2111" t="s">
        <v>12</v>
      </c>
      <c r="H2111" s="1">
        <v>1315</v>
      </c>
      <c r="I2111" s="1" t="str">
        <f>VLOOKUP(H2111,[1]DATOS!$A$4:$B$88,2,FALSE)</f>
        <v>DIRECCIÓN GENERAL DE RECURSOS MATERIALES Y SERVICIOS GENERALES</v>
      </c>
      <c r="J2111" s="1" t="s">
        <v>4490</v>
      </c>
      <c r="K2111" s="16">
        <v>45008.595069444447</v>
      </c>
      <c r="L2111" s="18">
        <v>44927</v>
      </c>
      <c r="M2111" s="18">
        <v>44957</v>
      </c>
      <c r="N2111" s="18">
        <v>44918</v>
      </c>
    </row>
    <row r="2112" spans="1:14" x14ac:dyDescent="0.25">
      <c r="A2112" s="1" t="s">
        <v>22</v>
      </c>
      <c r="B2112" s="1">
        <v>1182</v>
      </c>
      <c r="C2112" t="s">
        <v>2221</v>
      </c>
      <c r="D2112" t="s">
        <v>2218</v>
      </c>
      <c r="E2112" s="15">
        <v>2272412.2799999998</v>
      </c>
      <c r="F2112" s="15">
        <v>1514941.46</v>
      </c>
      <c r="G2112" t="s">
        <v>12</v>
      </c>
      <c r="H2112" s="1">
        <v>1315</v>
      </c>
      <c r="I2112" s="1" t="str">
        <f>VLOOKUP(H2112,[1]DATOS!$A$4:$B$88,2,FALSE)</f>
        <v>DIRECCIÓN GENERAL DE RECURSOS MATERIALES Y SERVICIOS GENERALES</v>
      </c>
      <c r="J2112" s="1" t="s">
        <v>4491</v>
      </c>
      <c r="K2112" s="16">
        <v>45009.54583333333</v>
      </c>
      <c r="L2112" s="18">
        <v>44927</v>
      </c>
      <c r="M2112" s="18">
        <v>44957</v>
      </c>
      <c r="N2112" s="18">
        <v>44918</v>
      </c>
    </row>
    <row r="2113" spans="1:14" x14ac:dyDescent="0.25">
      <c r="A2113" s="1" t="s">
        <v>22</v>
      </c>
      <c r="B2113" s="1">
        <v>1181</v>
      </c>
      <c r="C2113" t="s">
        <v>2222</v>
      </c>
      <c r="D2113" t="s">
        <v>2223</v>
      </c>
      <c r="E2113" s="15">
        <v>797864.28</v>
      </c>
      <c r="F2113" s="15">
        <v>531909.52</v>
      </c>
      <c r="G2113" t="s">
        <v>12</v>
      </c>
      <c r="H2113" s="1">
        <v>1315</v>
      </c>
      <c r="I2113" s="1" t="str">
        <f>VLOOKUP(H2113,[1]DATOS!$A$4:$B$88,2,FALSE)</f>
        <v>DIRECCIÓN GENERAL DE RECURSOS MATERIALES Y SERVICIOS GENERALES</v>
      </c>
      <c r="J2113" s="1" t="s">
        <v>4492</v>
      </c>
      <c r="K2113" s="16">
        <v>45008.454421296294</v>
      </c>
      <c r="L2113" s="18">
        <v>44927</v>
      </c>
      <c r="M2113" s="18">
        <v>45291</v>
      </c>
      <c r="N2113" s="18">
        <v>44918</v>
      </c>
    </row>
    <row r="2114" spans="1:14" x14ac:dyDescent="0.25">
      <c r="A2114" s="1" t="s">
        <v>22</v>
      </c>
      <c r="B2114" s="1">
        <v>1180</v>
      </c>
      <c r="C2114" t="s">
        <v>2224</v>
      </c>
      <c r="D2114" t="s">
        <v>2225</v>
      </c>
      <c r="E2114" s="15">
        <v>237990.24</v>
      </c>
      <c r="F2114" s="15">
        <v>158660.16</v>
      </c>
      <c r="G2114" t="s">
        <v>12</v>
      </c>
      <c r="H2114" s="1">
        <v>1315</v>
      </c>
      <c r="I2114" s="1" t="str">
        <f>VLOOKUP(H2114,[1]DATOS!$A$4:$B$88,2,FALSE)</f>
        <v>DIRECCIÓN GENERAL DE RECURSOS MATERIALES Y SERVICIOS GENERALES</v>
      </c>
      <c r="J2114" s="1" t="s">
        <v>4493</v>
      </c>
      <c r="K2114" s="16">
        <v>45008.455185185187</v>
      </c>
      <c r="L2114" s="18">
        <v>44927</v>
      </c>
      <c r="M2114" s="18">
        <v>45291</v>
      </c>
      <c r="N2114" s="18">
        <v>44918</v>
      </c>
    </row>
    <row r="2115" spans="1:14" x14ac:dyDescent="0.25">
      <c r="A2115" s="1" t="s">
        <v>22</v>
      </c>
      <c r="B2115" s="1">
        <v>1179</v>
      </c>
      <c r="C2115" t="s">
        <v>2226</v>
      </c>
      <c r="D2115" t="s">
        <v>2227</v>
      </c>
      <c r="E2115" s="15">
        <v>614160</v>
      </c>
      <c r="F2115" s="15">
        <v>409440</v>
      </c>
      <c r="G2115" t="s">
        <v>12</v>
      </c>
      <c r="H2115" s="1">
        <v>1315</v>
      </c>
      <c r="I2115" s="1" t="str">
        <f>VLOOKUP(H2115,[1]DATOS!$A$4:$B$88,2,FALSE)</f>
        <v>DIRECCIÓN GENERAL DE RECURSOS MATERIALES Y SERVICIOS GENERALES</v>
      </c>
      <c r="J2115" s="1" t="s">
        <v>4494</v>
      </c>
      <c r="K2115" s="16">
        <v>45008.455868055556</v>
      </c>
      <c r="L2115" s="18">
        <v>44927</v>
      </c>
      <c r="M2115" s="18">
        <v>45291</v>
      </c>
      <c r="N2115" s="18">
        <v>44918</v>
      </c>
    </row>
    <row r="2116" spans="1:14" x14ac:dyDescent="0.25">
      <c r="A2116" s="1" t="s">
        <v>22</v>
      </c>
      <c r="B2116" s="1">
        <v>1178</v>
      </c>
      <c r="C2116" t="s">
        <v>2228</v>
      </c>
      <c r="D2116" t="s">
        <v>2229</v>
      </c>
      <c r="E2116" s="15">
        <v>107160</v>
      </c>
      <c r="F2116" s="15">
        <v>71440</v>
      </c>
      <c r="G2116" t="s">
        <v>12</v>
      </c>
      <c r="H2116" s="1">
        <v>1315</v>
      </c>
      <c r="I2116" s="1" t="str">
        <f>VLOOKUP(H2116,[1]DATOS!$A$4:$B$88,2,FALSE)</f>
        <v>DIRECCIÓN GENERAL DE RECURSOS MATERIALES Y SERVICIOS GENERALES</v>
      </c>
      <c r="J2116" s="1" t="s">
        <v>4495</v>
      </c>
      <c r="K2116" s="16">
        <v>45008.456944444442</v>
      </c>
      <c r="L2116" s="18">
        <v>44927</v>
      </c>
      <c r="M2116" s="18">
        <v>45291</v>
      </c>
      <c r="N2116" s="18">
        <v>44922</v>
      </c>
    </row>
    <row r="2117" spans="1:14" x14ac:dyDescent="0.25">
      <c r="A2117" s="1" t="s">
        <v>22</v>
      </c>
      <c r="B2117" s="1">
        <v>1177</v>
      </c>
      <c r="C2117" t="s">
        <v>2230</v>
      </c>
      <c r="D2117" t="s">
        <v>2231</v>
      </c>
      <c r="E2117" s="15">
        <v>3011844.72</v>
      </c>
      <c r="F2117" s="15">
        <v>2199602.48</v>
      </c>
      <c r="G2117" t="s">
        <v>12</v>
      </c>
      <c r="H2117" s="1">
        <v>1315</v>
      </c>
      <c r="I2117" s="1" t="str">
        <f>VLOOKUP(H2117,[1]DATOS!$A$4:$B$88,2,FALSE)</f>
        <v>DIRECCIÓN GENERAL DE RECURSOS MATERIALES Y SERVICIOS GENERALES</v>
      </c>
      <c r="J2117" s="1" t="s">
        <v>4496</v>
      </c>
      <c r="K2117" s="16">
        <v>45008.458148148151</v>
      </c>
      <c r="L2117" s="18">
        <v>44927</v>
      </c>
      <c r="M2117" s="18">
        <v>45291</v>
      </c>
      <c r="N2117" s="18">
        <v>44918</v>
      </c>
    </row>
    <row r="2118" spans="1:14" x14ac:dyDescent="0.25">
      <c r="A2118" s="1" t="s">
        <v>22</v>
      </c>
      <c r="B2118" s="1">
        <v>1176</v>
      </c>
      <c r="C2118" t="s">
        <v>2232</v>
      </c>
      <c r="D2118" t="s">
        <v>2233</v>
      </c>
      <c r="E2118" s="15">
        <v>540000</v>
      </c>
      <c r="F2118" s="15">
        <v>360000</v>
      </c>
      <c r="G2118" t="s">
        <v>12</v>
      </c>
      <c r="H2118" s="1">
        <v>1315</v>
      </c>
      <c r="I2118" s="1" t="str">
        <f>VLOOKUP(H2118,[1]DATOS!$A$4:$B$88,2,FALSE)</f>
        <v>DIRECCIÓN GENERAL DE RECURSOS MATERIALES Y SERVICIOS GENERALES</v>
      </c>
      <c r="J2118" s="1" t="s">
        <v>4497</v>
      </c>
      <c r="K2118" s="16">
        <v>45008.458912037036</v>
      </c>
      <c r="L2118" s="18">
        <v>44927</v>
      </c>
      <c r="M2118" s="18">
        <v>45291</v>
      </c>
      <c r="N2118" s="18">
        <v>44918</v>
      </c>
    </row>
    <row r="2119" spans="1:14" x14ac:dyDescent="0.25">
      <c r="A2119" s="1" t="s">
        <v>22</v>
      </c>
      <c r="B2119" s="1">
        <v>1175</v>
      </c>
      <c r="C2119" t="s">
        <v>2234</v>
      </c>
      <c r="D2119" t="s">
        <v>2235</v>
      </c>
      <c r="E2119" s="15">
        <v>6164525.2800000003</v>
      </c>
      <c r="F2119" s="15">
        <v>6164525.2800000003</v>
      </c>
      <c r="G2119" t="s">
        <v>12</v>
      </c>
      <c r="H2119" s="1">
        <v>1510</v>
      </c>
      <c r="I2119" s="1" t="str">
        <f>VLOOKUP(H2119,[1]DATOS!$A$4:$B$88,2,FALSE)</f>
        <v>SECRETARÍA DE SEGURIDAD PÚBLICA</v>
      </c>
      <c r="J2119" s="1" t="s">
        <v>4498</v>
      </c>
      <c r="K2119" s="16">
        <v>45001.466435185182</v>
      </c>
      <c r="L2119" s="18">
        <v>44939</v>
      </c>
      <c r="M2119" s="18">
        <v>44957</v>
      </c>
      <c r="N2119" s="18">
        <v>44939</v>
      </c>
    </row>
    <row r="2120" spans="1:14" x14ac:dyDescent="0.25">
      <c r="A2120" s="1" t="s">
        <v>22</v>
      </c>
      <c r="B2120" s="1">
        <v>1174</v>
      </c>
      <c r="C2120" t="s">
        <v>2234</v>
      </c>
      <c r="D2120" t="s">
        <v>2236</v>
      </c>
      <c r="E2120" s="15">
        <v>6164525.2800000003</v>
      </c>
      <c r="F2120" s="15">
        <v>6164525.2800000003</v>
      </c>
      <c r="G2120" t="s">
        <v>12</v>
      </c>
      <c r="H2120" s="1">
        <v>1510</v>
      </c>
      <c r="I2120" s="1" t="str">
        <f>VLOOKUP(H2120,[1]DATOS!$A$4:$B$88,2,FALSE)</f>
        <v>SECRETARÍA DE SEGURIDAD PÚBLICA</v>
      </c>
      <c r="J2120" s="1" t="s">
        <v>4498</v>
      </c>
      <c r="K2120" s="16">
        <v>45001.466354166667</v>
      </c>
      <c r="L2120" s="18">
        <v>44939</v>
      </c>
      <c r="M2120" s="18">
        <v>44957</v>
      </c>
      <c r="N2120" s="18">
        <v>44939</v>
      </c>
    </row>
    <row r="2121" spans="1:14" x14ac:dyDescent="0.25">
      <c r="A2121" s="1" t="s">
        <v>22</v>
      </c>
      <c r="B2121" s="1">
        <v>1173</v>
      </c>
      <c r="C2121" t="s">
        <v>2237</v>
      </c>
      <c r="D2121" t="s">
        <v>2238</v>
      </c>
      <c r="E2121" s="15">
        <v>5862400</v>
      </c>
      <c r="F2121" s="15">
        <v>5862400</v>
      </c>
      <c r="G2121" t="s">
        <v>12</v>
      </c>
      <c r="H2121" s="1">
        <v>1315</v>
      </c>
      <c r="I2121" s="1" t="str">
        <f>VLOOKUP(H2121,[1]DATOS!$A$4:$B$88,2,FALSE)</f>
        <v>DIRECCIÓN GENERAL DE RECURSOS MATERIALES Y SERVICIOS GENERALES</v>
      </c>
      <c r="J2121" s="1" t="s">
        <v>4499</v>
      </c>
      <c r="K2121" s="16">
        <v>45001.427106481482</v>
      </c>
      <c r="L2121" s="18">
        <v>44939</v>
      </c>
      <c r="M2121" s="18">
        <v>45291</v>
      </c>
      <c r="N2121" s="18">
        <v>44939</v>
      </c>
    </row>
    <row r="2122" spans="1:14" x14ac:dyDescent="0.25">
      <c r="A2122" s="1" t="s">
        <v>22</v>
      </c>
      <c r="B2122" s="1">
        <v>1172</v>
      </c>
      <c r="C2122" t="s">
        <v>2239</v>
      </c>
      <c r="D2122" t="s">
        <v>2240</v>
      </c>
      <c r="E2122" s="15">
        <v>630750</v>
      </c>
      <c r="F2122" s="15">
        <v>402750</v>
      </c>
      <c r="G2122" t="s">
        <v>12</v>
      </c>
      <c r="H2122" s="1">
        <v>1315</v>
      </c>
      <c r="I2122" s="1" t="str">
        <f>VLOOKUP(H2122,[1]DATOS!$A$4:$B$88,2,FALSE)</f>
        <v>DIRECCIÓN GENERAL DE RECURSOS MATERIALES Y SERVICIOS GENERALES</v>
      </c>
      <c r="J2122" s="1" t="s">
        <v>4500</v>
      </c>
      <c r="K2122" s="16">
        <v>45001.400254629632</v>
      </c>
      <c r="L2122" s="18">
        <v>44956</v>
      </c>
      <c r="M2122" s="18">
        <v>45291</v>
      </c>
      <c r="N2122" s="18">
        <v>44949</v>
      </c>
    </row>
    <row r="2123" spans="1:14" x14ac:dyDescent="0.25">
      <c r="A2123" s="1" t="s">
        <v>22</v>
      </c>
      <c r="B2123" s="1">
        <v>1171</v>
      </c>
      <c r="C2123" t="s">
        <v>2241</v>
      </c>
      <c r="D2123" t="s">
        <v>2242</v>
      </c>
      <c r="E2123" s="15">
        <v>600000</v>
      </c>
      <c r="F2123" s="15">
        <v>450000</v>
      </c>
      <c r="G2123" t="s">
        <v>12</v>
      </c>
      <c r="H2123" s="1">
        <v>1315</v>
      </c>
      <c r="I2123" s="1" t="str">
        <f>VLOOKUP(H2123,[1]DATOS!$A$4:$B$88,2,FALSE)</f>
        <v>DIRECCIÓN GENERAL DE RECURSOS MATERIALES Y SERVICIOS GENERALES</v>
      </c>
      <c r="J2123" s="1" t="s">
        <v>4501</v>
      </c>
      <c r="K2123" s="16">
        <v>45006.541608796295</v>
      </c>
      <c r="L2123" s="18">
        <v>44927</v>
      </c>
      <c r="M2123" s="18">
        <v>45291</v>
      </c>
      <c r="N2123" s="18">
        <v>44918</v>
      </c>
    </row>
    <row r="2124" spans="1:14" x14ac:dyDescent="0.25">
      <c r="A2124" s="1" t="s">
        <v>22</v>
      </c>
      <c r="B2124" s="1">
        <v>1170</v>
      </c>
      <c r="C2124" t="s">
        <v>2243</v>
      </c>
      <c r="D2124" t="s">
        <v>2244</v>
      </c>
      <c r="E2124" s="15">
        <v>64967.07</v>
      </c>
      <c r="F2124" s="15">
        <v>64967.07</v>
      </c>
      <c r="G2124" t="s">
        <v>12</v>
      </c>
      <c r="H2124" s="1">
        <v>1315</v>
      </c>
      <c r="I2124" s="1" t="str">
        <f>VLOOKUP(H2124,[1]DATOS!$A$4:$B$88,2,FALSE)</f>
        <v>DIRECCIÓN GENERAL DE RECURSOS MATERIALES Y SERVICIOS GENERALES</v>
      </c>
      <c r="J2124" s="1" t="s">
        <v>4502</v>
      </c>
      <c r="K2124" s="16">
        <v>44995.405763888892</v>
      </c>
      <c r="L2124" s="18">
        <v>44986</v>
      </c>
      <c r="M2124" s="18">
        <v>45009</v>
      </c>
      <c r="N2124" s="18">
        <v>44986</v>
      </c>
    </row>
    <row r="2125" spans="1:14" x14ac:dyDescent="0.25">
      <c r="A2125" s="1" t="s">
        <v>22</v>
      </c>
      <c r="B2125" s="1">
        <v>1169</v>
      </c>
      <c r="C2125" t="s">
        <v>2245</v>
      </c>
      <c r="D2125" t="s">
        <v>2242</v>
      </c>
      <c r="E2125" s="15">
        <v>180000</v>
      </c>
      <c r="F2125" s="15">
        <v>120000</v>
      </c>
      <c r="G2125" t="s">
        <v>12</v>
      </c>
      <c r="H2125" s="1">
        <v>1315</v>
      </c>
      <c r="I2125" s="1" t="str">
        <f>VLOOKUP(H2125,[1]DATOS!$A$4:$B$88,2,FALSE)</f>
        <v>DIRECCIÓN GENERAL DE RECURSOS MATERIALES Y SERVICIOS GENERALES</v>
      </c>
      <c r="J2125" s="1" t="s">
        <v>4503</v>
      </c>
      <c r="K2125" s="16">
        <v>45006.542766203704</v>
      </c>
      <c r="L2125" s="18">
        <v>44927</v>
      </c>
      <c r="M2125" s="18">
        <v>45291</v>
      </c>
      <c r="N2125" s="18">
        <v>44922</v>
      </c>
    </row>
    <row r="2126" spans="1:14" x14ac:dyDescent="0.25">
      <c r="A2126" s="1" t="s">
        <v>22</v>
      </c>
      <c r="B2126" s="1">
        <v>1168</v>
      </c>
      <c r="C2126" t="s">
        <v>2246</v>
      </c>
      <c r="D2126" t="s">
        <v>2247</v>
      </c>
      <c r="E2126" s="15">
        <v>595519.97</v>
      </c>
      <c r="F2126" s="15">
        <v>248133.3</v>
      </c>
      <c r="G2126" t="s">
        <v>12</v>
      </c>
      <c r="H2126" s="1">
        <v>1315</v>
      </c>
      <c r="I2126" s="1" t="str">
        <f>VLOOKUP(H2126,[1]DATOS!$A$4:$B$88,2,FALSE)</f>
        <v>DIRECCIÓN GENERAL DE RECURSOS MATERIALES Y SERVICIOS GENERALES</v>
      </c>
      <c r="J2126" s="1" t="s">
        <v>4504</v>
      </c>
      <c r="K2126" s="16">
        <v>45030.568298611113</v>
      </c>
      <c r="L2126" s="18">
        <v>44986</v>
      </c>
      <c r="M2126" s="18">
        <v>45351</v>
      </c>
      <c r="N2126" s="18">
        <v>44984</v>
      </c>
    </row>
    <row r="2127" spans="1:14" x14ac:dyDescent="0.25">
      <c r="A2127" s="1" t="s">
        <v>22</v>
      </c>
      <c r="B2127" s="1">
        <v>1167</v>
      </c>
      <c r="C2127" t="s">
        <v>2248</v>
      </c>
      <c r="D2127" t="s">
        <v>2249</v>
      </c>
      <c r="E2127" s="15">
        <v>1289000</v>
      </c>
      <c r="F2127" s="15">
        <v>1289000</v>
      </c>
      <c r="G2127" t="s">
        <v>12</v>
      </c>
      <c r="H2127" s="1">
        <v>1315</v>
      </c>
      <c r="I2127" s="1" t="str">
        <f>VLOOKUP(H2127,[1]DATOS!$A$4:$B$88,2,FALSE)</f>
        <v>DIRECCIÓN GENERAL DE RECURSOS MATERIALES Y SERVICIOS GENERALES</v>
      </c>
      <c r="J2127" s="1" t="s">
        <v>4505</v>
      </c>
      <c r="K2127" s="16">
        <v>45030.567384259259</v>
      </c>
      <c r="L2127" s="18">
        <v>45015</v>
      </c>
      <c r="M2127" s="18">
        <v>45380</v>
      </c>
      <c r="N2127" s="18">
        <v>44986</v>
      </c>
    </row>
    <row r="2128" spans="1:14" x14ac:dyDescent="0.25">
      <c r="A2128" s="1" t="s">
        <v>22</v>
      </c>
      <c r="B2128" s="1">
        <v>1166</v>
      </c>
      <c r="C2128" t="s">
        <v>2250</v>
      </c>
      <c r="D2128" t="s">
        <v>2133</v>
      </c>
      <c r="E2128" s="15">
        <v>64800</v>
      </c>
      <c r="F2128" s="15">
        <v>64800</v>
      </c>
      <c r="G2128" t="s">
        <v>12</v>
      </c>
      <c r="H2128" s="1">
        <v>1315</v>
      </c>
      <c r="I2128" s="1" t="str">
        <f>VLOOKUP(H2128,[1]DATOS!$A$4:$B$88,2,FALSE)</f>
        <v>DIRECCIÓN GENERAL DE RECURSOS MATERIALES Y SERVICIOS GENERALES</v>
      </c>
      <c r="J2128" s="1" t="s">
        <v>4506</v>
      </c>
      <c r="K2128" s="16">
        <v>45001.561585648145</v>
      </c>
      <c r="L2128" s="18">
        <v>44927</v>
      </c>
      <c r="M2128" s="18">
        <v>45107</v>
      </c>
      <c r="N2128" s="18">
        <v>44922</v>
      </c>
    </row>
    <row r="2129" spans="1:14" x14ac:dyDescent="0.25">
      <c r="A2129" s="1" t="s">
        <v>22</v>
      </c>
      <c r="B2129" s="1">
        <v>1165</v>
      </c>
      <c r="C2129" t="s">
        <v>2251</v>
      </c>
      <c r="D2129" t="s">
        <v>2252</v>
      </c>
      <c r="E2129" s="15">
        <v>189720</v>
      </c>
      <c r="F2129" s="15">
        <v>173910</v>
      </c>
      <c r="G2129" t="s">
        <v>12</v>
      </c>
      <c r="H2129" s="1">
        <v>1315</v>
      </c>
      <c r="I2129" s="1" t="str">
        <f>VLOOKUP(H2129,[1]DATOS!$A$4:$B$88,2,FALSE)</f>
        <v>DIRECCIÓN GENERAL DE RECURSOS MATERIALES Y SERVICIOS GENERALES</v>
      </c>
      <c r="J2129" s="1" t="s">
        <v>4507</v>
      </c>
      <c r="K2129" s="16">
        <v>45001.560150462959</v>
      </c>
      <c r="L2129" s="18">
        <v>44927</v>
      </c>
      <c r="M2129" s="20">
        <v>44957</v>
      </c>
      <c r="N2129" s="20">
        <v>44922</v>
      </c>
    </row>
    <row r="2130" spans="1:14" x14ac:dyDescent="0.25">
      <c r="A2130" s="1" t="s">
        <v>22</v>
      </c>
      <c r="B2130" s="1">
        <v>1164</v>
      </c>
      <c r="C2130" t="s">
        <v>2253</v>
      </c>
      <c r="D2130" t="s">
        <v>2254</v>
      </c>
      <c r="E2130" s="15">
        <v>176463.48</v>
      </c>
      <c r="F2130" s="15">
        <v>117642.32</v>
      </c>
      <c r="G2130" t="s">
        <v>12</v>
      </c>
      <c r="H2130" s="1">
        <v>1314</v>
      </c>
      <c r="I2130" s="1" t="str">
        <f>VLOOKUP(H2130,[1]DATOS!$A$4:$B$88,2,FALSE)</f>
        <v>DIRECCIÓN GENERAL DE INGRESOS</v>
      </c>
      <c r="J2130" s="1" t="s">
        <v>4508</v>
      </c>
      <c r="K2130" s="16">
        <v>44999.543124999997</v>
      </c>
      <c r="L2130" s="18">
        <v>44927</v>
      </c>
      <c r="M2130" s="18">
        <v>45291</v>
      </c>
      <c r="N2130" s="18">
        <v>44922</v>
      </c>
    </row>
    <row r="2131" spans="1:14" x14ac:dyDescent="0.25">
      <c r="A2131" s="1" t="s">
        <v>22</v>
      </c>
      <c r="B2131" s="1">
        <v>1163</v>
      </c>
      <c r="C2131" t="s">
        <v>2255</v>
      </c>
      <c r="D2131" t="s">
        <v>2256</v>
      </c>
      <c r="E2131" s="15">
        <v>385632</v>
      </c>
      <c r="F2131" s="15">
        <v>257088</v>
      </c>
      <c r="G2131" t="s">
        <v>12</v>
      </c>
      <c r="H2131" s="1">
        <v>1315</v>
      </c>
      <c r="I2131" s="1" t="str">
        <f>VLOOKUP(H2131,[1]DATOS!$A$4:$B$88,2,FALSE)</f>
        <v>DIRECCIÓN GENERAL DE RECURSOS MATERIALES Y SERVICIOS GENERALES</v>
      </c>
      <c r="J2131" s="1" t="s">
        <v>4509</v>
      </c>
      <c r="K2131" s="16">
        <v>45002.409675925926</v>
      </c>
      <c r="L2131" s="18">
        <v>44927</v>
      </c>
      <c r="M2131" s="18">
        <v>45291</v>
      </c>
      <c r="N2131" s="18">
        <v>44918</v>
      </c>
    </row>
    <row r="2132" spans="1:14" x14ac:dyDescent="0.25">
      <c r="A2132" s="1" t="s">
        <v>22</v>
      </c>
      <c r="B2132" s="1">
        <v>1162</v>
      </c>
      <c r="C2132" t="s">
        <v>2257</v>
      </c>
      <c r="D2132" t="s">
        <v>2258</v>
      </c>
      <c r="E2132" s="15">
        <v>479586.12</v>
      </c>
      <c r="F2132" s="15">
        <v>319724.08</v>
      </c>
      <c r="G2132" t="s">
        <v>12</v>
      </c>
      <c r="H2132" s="1">
        <v>1315</v>
      </c>
      <c r="I2132" s="1" t="str">
        <f>VLOOKUP(H2132,[1]DATOS!$A$4:$B$88,2,FALSE)</f>
        <v>DIRECCIÓN GENERAL DE RECURSOS MATERIALES Y SERVICIOS GENERALES</v>
      </c>
      <c r="J2132" s="1" t="s">
        <v>4510</v>
      </c>
      <c r="K2132" s="16">
        <v>45001.398900462962</v>
      </c>
      <c r="L2132" s="18">
        <v>44927</v>
      </c>
      <c r="M2132" s="18">
        <v>45291</v>
      </c>
      <c r="N2132" s="18">
        <v>44918</v>
      </c>
    </row>
    <row r="2133" spans="1:14" x14ac:dyDescent="0.25">
      <c r="A2133" s="1" t="s">
        <v>22</v>
      </c>
      <c r="B2133" s="1">
        <v>1161</v>
      </c>
      <c r="C2133" t="s">
        <v>2259</v>
      </c>
      <c r="D2133" t="s">
        <v>2260</v>
      </c>
      <c r="E2133" s="15">
        <v>432600</v>
      </c>
      <c r="F2133" s="15">
        <v>288400</v>
      </c>
      <c r="G2133" t="s">
        <v>12</v>
      </c>
      <c r="H2133" s="1">
        <v>1315</v>
      </c>
      <c r="I2133" s="1" t="str">
        <f>VLOOKUP(H2133,[1]DATOS!$A$4:$B$88,2,FALSE)</f>
        <v>DIRECCIÓN GENERAL DE RECURSOS MATERIALES Y SERVICIOS GENERALES</v>
      </c>
      <c r="J2133" s="1" t="s">
        <v>4511</v>
      </c>
      <c r="K2133" s="16">
        <v>44999.541377314818</v>
      </c>
      <c r="L2133" s="18">
        <v>44927</v>
      </c>
      <c r="M2133" s="18">
        <v>45291</v>
      </c>
      <c r="N2133" s="18">
        <v>44918</v>
      </c>
    </row>
    <row r="2134" spans="1:14" x14ac:dyDescent="0.25">
      <c r="A2134" s="1" t="s">
        <v>22</v>
      </c>
      <c r="B2134" s="1">
        <v>1160</v>
      </c>
      <c r="C2134" t="s">
        <v>2261</v>
      </c>
      <c r="D2134" t="s">
        <v>2254</v>
      </c>
      <c r="E2134" s="15">
        <v>1503685.8</v>
      </c>
      <c r="F2134" s="15">
        <v>1002457.2</v>
      </c>
      <c r="G2134" t="s">
        <v>12</v>
      </c>
      <c r="H2134" s="1">
        <v>2410</v>
      </c>
      <c r="I2134" s="1" t="str">
        <f>VLOOKUP(H2134,[1]DATOS!$A$4:$B$88,2,FALSE)</f>
        <v>DIRECCIÓN GENERAL DE MOVILIDAD</v>
      </c>
      <c r="J2134" s="1" t="s">
        <v>4512</v>
      </c>
      <c r="K2134" s="16">
        <v>44999.542256944442</v>
      </c>
      <c r="L2134" s="18">
        <v>44927</v>
      </c>
      <c r="M2134" s="18">
        <v>45291</v>
      </c>
      <c r="N2134" s="18">
        <v>44918</v>
      </c>
    </row>
    <row r="2135" spans="1:14" x14ac:dyDescent="0.25">
      <c r="A2135" s="1" t="s">
        <v>22</v>
      </c>
      <c r="B2135" s="1">
        <v>1159</v>
      </c>
      <c r="C2135" t="s">
        <v>2262</v>
      </c>
      <c r="D2135" t="s">
        <v>2263</v>
      </c>
      <c r="E2135" s="15">
        <v>494168</v>
      </c>
      <c r="F2135" s="15">
        <v>494168</v>
      </c>
      <c r="G2135" t="s">
        <v>12</v>
      </c>
      <c r="H2135" s="1">
        <v>1315</v>
      </c>
      <c r="I2135" s="1" t="str">
        <f>VLOOKUP(H2135,[1]DATOS!$A$4:$B$88,2,FALSE)</f>
        <v>DIRECCIÓN GENERAL DE RECURSOS MATERIALES Y SERVICIOS GENERALES</v>
      </c>
      <c r="J2135" s="1" t="s">
        <v>4513</v>
      </c>
      <c r="K2135" s="16">
        <v>45020.54011574074</v>
      </c>
      <c r="L2135" s="18">
        <v>44978</v>
      </c>
      <c r="M2135" s="18">
        <v>45342</v>
      </c>
      <c r="N2135" s="18">
        <v>44977</v>
      </c>
    </row>
    <row r="2136" spans="1:14" x14ac:dyDescent="0.25">
      <c r="A2136" s="1" t="s">
        <v>22</v>
      </c>
      <c r="B2136" s="1">
        <v>1158</v>
      </c>
      <c r="C2136" t="s">
        <v>2264</v>
      </c>
      <c r="D2136" t="s">
        <v>2265</v>
      </c>
      <c r="E2136" s="15">
        <v>1516222.53</v>
      </c>
      <c r="F2136" s="15">
        <v>1516222.53</v>
      </c>
      <c r="G2136" t="s">
        <v>12</v>
      </c>
      <c r="H2136" s="1">
        <v>1315</v>
      </c>
      <c r="I2136" s="1" t="str">
        <f>VLOOKUP(H2136,[1]DATOS!$A$4:$B$88,2,FALSE)</f>
        <v>DIRECCIÓN GENERAL DE RECURSOS MATERIALES Y SERVICIOS GENERALES</v>
      </c>
      <c r="J2136" s="1" t="s">
        <v>4514</v>
      </c>
      <c r="K2136" s="16">
        <v>45065.425034722219</v>
      </c>
      <c r="L2136" s="18">
        <v>44888</v>
      </c>
      <c r="M2136" s="18">
        <v>45252</v>
      </c>
      <c r="N2136" s="18">
        <v>44888</v>
      </c>
    </row>
    <row r="2137" spans="1:14" x14ac:dyDescent="0.25">
      <c r="A2137" s="1" t="s">
        <v>22</v>
      </c>
      <c r="B2137" s="1">
        <v>1157</v>
      </c>
      <c r="C2137" t="s">
        <v>2266</v>
      </c>
      <c r="D2137" t="s">
        <v>719</v>
      </c>
      <c r="E2137" s="15">
        <v>59360</v>
      </c>
      <c r="F2137" s="15">
        <v>59360</v>
      </c>
      <c r="G2137" t="s">
        <v>12</v>
      </c>
      <c r="H2137" s="1">
        <v>1315</v>
      </c>
      <c r="I2137" s="1" t="str">
        <f>VLOOKUP(H2137,[1]DATOS!$A$4:$B$88,2,FALSE)</f>
        <v>DIRECCIÓN GENERAL DE RECURSOS MATERIALES Y SERVICIOS GENERALES</v>
      </c>
      <c r="J2137" s="1" t="s">
        <v>4515</v>
      </c>
      <c r="K2137" s="16">
        <v>44957.590370370373</v>
      </c>
      <c r="L2137" s="18">
        <v>44931</v>
      </c>
      <c r="M2137" s="18">
        <v>44985</v>
      </c>
      <c r="N2137" s="18">
        <v>44931</v>
      </c>
    </row>
    <row r="2138" spans="1:14" x14ac:dyDescent="0.25">
      <c r="A2138" s="1" t="s">
        <v>22</v>
      </c>
      <c r="B2138" s="1">
        <v>1156</v>
      </c>
      <c r="C2138" t="s">
        <v>2267</v>
      </c>
      <c r="D2138" t="s">
        <v>1134</v>
      </c>
      <c r="E2138" s="15">
        <v>21502975</v>
      </c>
      <c r="F2138" s="15">
        <v>11578525.01</v>
      </c>
      <c r="G2138" t="s">
        <v>12</v>
      </c>
      <c r="H2138" s="1">
        <v>1315</v>
      </c>
      <c r="I2138" s="1" t="str">
        <f>VLOOKUP(H2138,[1]DATOS!$A$4:$B$88,2,FALSE)</f>
        <v>DIRECCIÓN GENERAL DE RECURSOS MATERIALES Y SERVICIOS GENERALES</v>
      </c>
      <c r="J2138" s="1" t="s">
        <v>4516</v>
      </c>
      <c r="K2138" s="16">
        <v>44957.554432870369</v>
      </c>
      <c r="L2138" s="18">
        <v>44743</v>
      </c>
      <c r="M2138" s="18">
        <v>45291</v>
      </c>
      <c r="N2138" s="18">
        <v>44722</v>
      </c>
    </row>
    <row r="2139" spans="1:14" x14ac:dyDescent="0.25">
      <c r="A2139" s="1" t="s">
        <v>22</v>
      </c>
      <c r="B2139" s="1">
        <v>1155</v>
      </c>
      <c r="C2139" t="s">
        <v>2268</v>
      </c>
      <c r="D2139" t="s">
        <v>1134</v>
      </c>
      <c r="E2139" s="15">
        <v>6947291</v>
      </c>
      <c r="F2139" s="15">
        <v>3740849</v>
      </c>
      <c r="G2139" t="s">
        <v>12</v>
      </c>
      <c r="H2139" s="1">
        <v>1315</v>
      </c>
      <c r="I2139" s="1" t="str">
        <f>VLOOKUP(H2139,[1]DATOS!$A$4:$B$88,2,FALSE)</f>
        <v>DIRECCIÓN GENERAL DE RECURSOS MATERIALES Y SERVICIOS GENERALES</v>
      </c>
      <c r="J2139" s="1" t="s">
        <v>4517</v>
      </c>
      <c r="K2139" s="16">
        <v>44957.570185185185</v>
      </c>
      <c r="L2139" s="18">
        <v>44743</v>
      </c>
      <c r="M2139" s="18">
        <v>45291</v>
      </c>
      <c r="N2139" s="18">
        <v>44722</v>
      </c>
    </row>
    <row r="2140" spans="1:14" x14ac:dyDescent="0.25">
      <c r="A2140" s="1" t="s">
        <v>22</v>
      </c>
      <c r="B2140" s="1">
        <v>1154</v>
      </c>
      <c r="C2140" t="s">
        <v>2269</v>
      </c>
      <c r="D2140" t="s">
        <v>2270</v>
      </c>
      <c r="E2140" s="15">
        <v>20878000</v>
      </c>
      <c r="F2140" s="15">
        <v>11242000</v>
      </c>
      <c r="G2140" t="s">
        <v>12</v>
      </c>
      <c r="H2140" s="1">
        <v>1315</v>
      </c>
      <c r="I2140" s="1" t="str">
        <f>VLOOKUP(H2140,[1]DATOS!$A$4:$B$88,2,FALSE)</f>
        <v>DIRECCIÓN GENERAL DE RECURSOS MATERIALES Y SERVICIOS GENERALES</v>
      </c>
      <c r="J2140" s="1" t="s">
        <v>4518</v>
      </c>
      <c r="K2140" s="16">
        <v>44957.561805555553</v>
      </c>
      <c r="L2140" s="18">
        <v>44743</v>
      </c>
      <c r="M2140" s="18">
        <v>45291</v>
      </c>
      <c r="N2140" s="18">
        <v>44722</v>
      </c>
    </row>
    <row r="2141" spans="1:14" x14ac:dyDescent="0.25">
      <c r="A2141" s="1" t="s">
        <v>22</v>
      </c>
      <c r="B2141" s="1">
        <v>1153</v>
      </c>
      <c r="C2141" t="s">
        <v>2271</v>
      </c>
      <c r="D2141" t="s">
        <v>2270</v>
      </c>
      <c r="E2141" s="15">
        <v>18007274.969999999</v>
      </c>
      <c r="F2141" s="15">
        <v>9696225</v>
      </c>
      <c r="G2141" t="s">
        <v>12</v>
      </c>
      <c r="H2141" s="1">
        <v>1315</v>
      </c>
      <c r="I2141" s="1" t="str">
        <f>VLOOKUP(H2141,[1]DATOS!$A$4:$B$88,2,FALSE)</f>
        <v>DIRECCIÓN GENERAL DE RECURSOS MATERIALES Y SERVICIOS GENERALES</v>
      </c>
      <c r="J2141" s="1" t="s">
        <v>4519</v>
      </c>
      <c r="K2141" s="16">
        <v>44957.552303240744</v>
      </c>
      <c r="L2141" s="18">
        <v>44743</v>
      </c>
      <c r="M2141" s="18">
        <v>45291</v>
      </c>
      <c r="N2141" s="18">
        <v>44722</v>
      </c>
    </row>
    <row r="2142" spans="1:14" x14ac:dyDescent="0.25">
      <c r="A2142" s="1" t="s">
        <v>22</v>
      </c>
      <c r="B2142" s="1">
        <v>1152</v>
      </c>
      <c r="C2142" t="s">
        <v>2272</v>
      </c>
      <c r="D2142" t="s">
        <v>2273</v>
      </c>
      <c r="E2142" s="15">
        <v>4494269</v>
      </c>
      <c r="F2142" s="15">
        <v>2419991</v>
      </c>
      <c r="G2142" t="s">
        <v>12</v>
      </c>
      <c r="H2142" s="1">
        <v>1315</v>
      </c>
      <c r="I2142" s="1" t="str">
        <f>VLOOKUP(H2142,[1]DATOS!$A$4:$B$88,2,FALSE)</f>
        <v>DIRECCIÓN GENERAL DE RECURSOS MATERIALES Y SERVICIOS GENERALES</v>
      </c>
      <c r="J2142" s="1" t="s">
        <v>4520</v>
      </c>
      <c r="K2142" s="16">
        <v>44957.561805555553</v>
      </c>
      <c r="L2142" s="18">
        <v>44743</v>
      </c>
      <c r="M2142" s="18">
        <v>45291</v>
      </c>
      <c r="N2142" s="18">
        <v>44722</v>
      </c>
    </row>
    <row r="2143" spans="1:14" x14ac:dyDescent="0.25">
      <c r="A2143" s="1" t="s">
        <v>22</v>
      </c>
      <c r="B2143" s="1">
        <v>1151</v>
      </c>
      <c r="C2143" t="s">
        <v>2274</v>
      </c>
      <c r="D2143" t="s">
        <v>2273</v>
      </c>
      <c r="E2143" s="15">
        <v>5275881</v>
      </c>
      <c r="F2143" s="15">
        <v>2840859</v>
      </c>
      <c r="G2143" t="s">
        <v>12</v>
      </c>
      <c r="H2143" s="1">
        <v>1315</v>
      </c>
      <c r="I2143" s="1" t="str">
        <f>VLOOKUP(H2143,[1]DATOS!$A$4:$B$88,2,FALSE)</f>
        <v>DIRECCIÓN GENERAL DE RECURSOS MATERIALES Y SERVICIOS GENERALES</v>
      </c>
      <c r="J2143" s="1" t="s">
        <v>4521</v>
      </c>
      <c r="K2143" s="16">
        <v>44957.561805555553</v>
      </c>
      <c r="L2143" s="18">
        <v>44743</v>
      </c>
      <c r="M2143" s="18">
        <v>45291</v>
      </c>
      <c r="N2143" s="18">
        <v>44752</v>
      </c>
    </row>
    <row r="2144" spans="1:14" x14ac:dyDescent="0.25">
      <c r="A2144" s="1" t="s">
        <v>22</v>
      </c>
      <c r="B2144" s="1">
        <v>1150</v>
      </c>
      <c r="C2144" t="s">
        <v>2275</v>
      </c>
      <c r="D2144" t="s">
        <v>1134</v>
      </c>
      <c r="E2144" s="15">
        <v>2990078</v>
      </c>
      <c r="F2144" s="15">
        <v>1610042</v>
      </c>
      <c r="G2144" t="s">
        <v>12</v>
      </c>
      <c r="H2144" s="1">
        <v>1315</v>
      </c>
      <c r="I2144" s="1" t="str">
        <f>VLOOKUP(H2144,[1]DATOS!$A$4:$B$88,2,FALSE)</f>
        <v>DIRECCIÓN GENERAL DE RECURSOS MATERIALES Y SERVICIOS GENERALES</v>
      </c>
      <c r="J2144" s="1" t="s">
        <v>4522</v>
      </c>
      <c r="K2144" s="16">
        <v>44957.561805555553</v>
      </c>
      <c r="L2144" s="18">
        <v>44743</v>
      </c>
      <c r="M2144" s="18">
        <v>45291</v>
      </c>
      <c r="N2144" s="18">
        <v>44722</v>
      </c>
    </row>
    <row r="2145" spans="1:14" x14ac:dyDescent="0.25">
      <c r="A2145" s="1" t="s">
        <v>22</v>
      </c>
      <c r="B2145" s="1">
        <v>1147</v>
      </c>
      <c r="C2145" t="s">
        <v>2276</v>
      </c>
      <c r="D2145" t="s">
        <v>2277</v>
      </c>
      <c r="E2145" s="15">
        <v>114581.41</v>
      </c>
      <c r="F2145" s="15">
        <v>0</v>
      </c>
      <c r="G2145" t="s">
        <v>12</v>
      </c>
      <c r="H2145" s="1">
        <v>1315</v>
      </c>
      <c r="I2145" s="1" t="str">
        <f>VLOOKUP(H2145,[1]DATOS!$A$4:$B$88,2,FALSE)</f>
        <v>DIRECCIÓN GENERAL DE RECURSOS MATERIALES Y SERVICIOS GENERALES</v>
      </c>
      <c r="J2145" s="1" t="s">
        <v>4523</v>
      </c>
      <c r="K2145" s="16">
        <v>44971.68005787037</v>
      </c>
      <c r="L2145" s="18">
        <v>44651</v>
      </c>
      <c r="M2145" s="20">
        <v>45016</v>
      </c>
      <c r="N2145" s="20">
        <v>44651</v>
      </c>
    </row>
    <row r="2146" spans="1:14" x14ac:dyDescent="0.25">
      <c r="A2146" s="1" t="s">
        <v>22</v>
      </c>
      <c r="B2146" s="1">
        <v>1146</v>
      </c>
      <c r="C2146" t="s">
        <v>2278</v>
      </c>
      <c r="D2146" t="s">
        <v>2279</v>
      </c>
      <c r="E2146" s="15">
        <v>269396.55</v>
      </c>
      <c r="F2146" s="15">
        <v>269396.55</v>
      </c>
      <c r="G2146" t="s">
        <v>12</v>
      </c>
      <c r="H2146" s="1">
        <v>1315</v>
      </c>
      <c r="I2146" s="1" t="str">
        <f>VLOOKUP(H2146,[1]DATOS!$A$4:$B$88,2,FALSE)</f>
        <v>DIRECCIÓN GENERAL DE RECURSOS MATERIALES Y SERVICIOS GENERALES</v>
      </c>
      <c r="J2146" s="1" t="s">
        <v>4524</v>
      </c>
      <c r="K2146" s="16">
        <v>44971.680347222224</v>
      </c>
      <c r="L2146" s="18">
        <v>44652</v>
      </c>
      <c r="M2146" s="18">
        <v>45016</v>
      </c>
      <c r="N2146" s="18">
        <v>44652</v>
      </c>
    </row>
    <row r="2147" spans="1:14" x14ac:dyDescent="0.25">
      <c r="A2147" s="1" t="s">
        <v>22</v>
      </c>
      <c r="B2147" s="1">
        <v>1144</v>
      </c>
      <c r="C2147" t="s">
        <v>2280</v>
      </c>
      <c r="D2147" t="s">
        <v>2281</v>
      </c>
      <c r="E2147" s="15">
        <v>8946.6</v>
      </c>
      <c r="F2147" s="15">
        <v>0</v>
      </c>
      <c r="G2147" t="s">
        <v>12</v>
      </c>
      <c r="H2147" s="1">
        <v>1315</v>
      </c>
      <c r="I2147" s="1" t="str">
        <f>VLOOKUP(H2147,[1]DATOS!$A$4:$B$88,2,FALSE)</f>
        <v>DIRECCIÓN GENERAL DE RECURSOS MATERIALES Y SERVICIOS GENERALES</v>
      </c>
      <c r="J2147" s="1" t="s">
        <v>4525</v>
      </c>
      <c r="K2147" s="16">
        <v>45042.553668981483</v>
      </c>
      <c r="L2147" s="18">
        <v>44651</v>
      </c>
      <c r="M2147" s="18">
        <v>44926</v>
      </c>
      <c r="N2147" s="18">
        <v>44651</v>
      </c>
    </row>
    <row r="2148" spans="1:14" x14ac:dyDescent="0.25">
      <c r="A2148" s="1" t="s">
        <v>22</v>
      </c>
      <c r="B2148" s="1">
        <v>1142</v>
      </c>
      <c r="C2148" t="s">
        <v>2282</v>
      </c>
      <c r="D2148" t="s">
        <v>2283</v>
      </c>
      <c r="E2148" s="15">
        <v>689271.53</v>
      </c>
      <c r="F2148" s="15">
        <v>689271.48</v>
      </c>
      <c r="G2148" t="s">
        <v>12</v>
      </c>
      <c r="H2148" s="1">
        <v>1315</v>
      </c>
      <c r="I2148" s="1" t="str">
        <f>VLOOKUP(H2148,[1]DATOS!$A$4:$B$88,2,FALSE)</f>
        <v>DIRECCIÓN GENERAL DE RECURSOS MATERIALES Y SERVICIOS GENERALES</v>
      </c>
      <c r="J2148" s="1" t="s">
        <v>4526</v>
      </c>
      <c r="K2148" s="16">
        <v>44971.684479166666</v>
      </c>
      <c r="L2148" s="18">
        <v>44715</v>
      </c>
      <c r="M2148" s="18">
        <v>45079</v>
      </c>
      <c r="N2148" s="18">
        <v>44715</v>
      </c>
    </row>
    <row r="2149" spans="1:14" x14ac:dyDescent="0.25">
      <c r="A2149" s="1" t="s">
        <v>22</v>
      </c>
      <c r="B2149" s="1">
        <v>1141</v>
      </c>
      <c r="C2149" t="s">
        <v>2284</v>
      </c>
      <c r="D2149" t="s">
        <v>2285</v>
      </c>
      <c r="E2149" s="15">
        <v>84376</v>
      </c>
      <c r="F2149" s="15">
        <v>84376</v>
      </c>
      <c r="G2149" t="s">
        <v>12</v>
      </c>
      <c r="H2149" s="1">
        <v>1315</v>
      </c>
      <c r="I2149" s="1" t="str">
        <f>VLOOKUP(H2149,[1]DATOS!$A$4:$B$88,2,FALSE)</f>
        <v>DIRECCIÓN GENERAL DE RECURSOS MATERIALES Y SERVICIOS GENERALES</v>
      </c>
      <c r="J2149" s="1" t="s">
        <v>4527</v>
      </c>
      <c r="K2149" s="16">
        <v>45042.55195601852</v>
      </c>
      <c r="L2149" s="18">
        <v>44649</v>
      </c>
      <c r="M2149" s="18">
        <v>44926</v>
      </c>
      <c r="N2149" s="18">
        <v>44649</v>
      </c>
    </row>
    <row r="2150" spans="1:14" x14ac:dyDescent="0.25">
      <c r="A2150" s="1" t="s">
        <v>22</v>
      </c>
      <c r="B2150" s="1">
        <v>1140</v>
      </c>
      <c r="C2150" t="s">
        <v>2286</v>
      </c>
      <c r="D2150" t="s">
        <v>2287</v>
      </c>
      <c r="E2150" s="15">
        <v>100799.99</v>
      </c>
      <c r="F2150" s="15">
        <v>100791.29</v>
      </c>
      <c r="G2150" t="s">
        <v>12</v>
      </c>
      <c r="H2150" s="1">
        <v>1315</v>
      </c>
      <c r="I2150" s="1" t="str">
        <f>VLOOKUP(H2150,[1]DATOS!$A$4:$B$88,2,FALSE)</f>
        <v>DIRECCIÓN GENERAL DE RECURSOS MATERIALES Y SERVICIOS GENERALES</v>
      </c>
      <c r="J2150" s="1" t="s">
        <v>4528</v>
      </c>
      <c r="K2150" s="16">
        <v>44971.686365740738</v>
      </c>
      <c r="L2150" s="18">
        <v>44736</v>
      </c>
      <c r="M2150" s="18">
        <v>45100</v>
      </c>
      <c r="N2150" s="18">
        <v>44736</v>
      </c>
    </row>
    <row r="2151" spans="1:14" x14ac:dyDescent="0.25">
      <c r="A2151" s="1" t="s">
        <v>22</v>
      </c>
      <c r="B2151" s="1">
        <v>1139</v>
      </c>
      <c r="C2151" t="s">
        <v>2288</v>
      </c>
      <c r="D2151" t="s">
        <v>2289</v>
      </c>
      <c r="E2151" s="15">
        <v>574583.37</v>
      </c>
      <c r="F2151" s="15">
        <v>574583.31000000006</v>
      </c>
      <c r="G2151" t="s">
        <v>12</v>
      </c>
      <c r="H2151" s="1">
        <v>1315</v>
      </c>
      <c r="I2151" s="1" t="str">
        <f>VLOOKUP(H2151,[1]DATOS!$A$4:$B$88,2,FALSE)</f>
        <v>DIRECCIÓN GENERAL DE RECURSOS MATERIALES Y SERVICIOS GENERALES</v>
      </c>
      <c r="J2151" s="1" t="s">
        <v>4529</v>
      </c>
      <c r="K2151" s="16">
        <v>44972.419872685183</v>
      </c>
      <c r="L2151" s="18">
        <v>44743</v>
      </c>
      <c r="M2151" s="18">
        <v>45107</v>
      </c>
      <c r="N2151" s="18">
        <v>44743</v>
      </c>
    </row>
    <row r="2152" spans="1:14" x14ac:dyDescent="0.25">
      <c r="A2152" s="1" t="s">
        <v>22</v>
      </c>
      <c r="B2152" s="1">
        <v>1138</v>
      </c>
      <c r="C2152" t="s">
        <v>2290</v>
      </c>
      <c r="D2152" t="s">
        <v>2289</v>
      </c>
      <c r="E2152" s="15">
        <v>29100</v>
      </c>
      <c r="F2152" s="15">
        <v>24250</v>
      </c>
      <c r="G2152" t="s">
        <v>12</v>
      </c>
      <c r="H2152" s="1">
        <v>1315</v>
      </c>
      <c r="I2152" s="1" t="str">
        <f>VLOOKUP(H2152,[1]DATOS!$A$4:$B$88,2,FALSE)</f>
        <v>DIRECCIÓN GENERAL DE RECURSOS MATERIALES Y SERVICIOS GENERALES</v>
      </c>
      <c r="J2152" s="1" t="s">
        <v>4530</v>
      </c>
      <c r="K2152" s="16">
        <v>44971.692916666667</v>
      </c>
      <c r="L2152" s="18">
        <v>44743</v>
      </c>
      <c r="M2152" s="18">
        <v>45107</v>
      </c>
      <c r="N2152" s="18">
        <v>44743</v>
      </c>
    </row>
    <row r="2153" spans="1:14" x14ac:dyDescent="0.25">
      <c r="A2153" s="1" t="s">
        <v>22</v>
      </c>
      <c r="B2153" s="1">
        <v>1137</v>
      </c>
      <c r="C2153" t="s">
        <v>2291</v>
      </c>
      <c r="D2153" t="s">
        <v>2292</v>
      </c>
      <c r="E2153" s="15">
        <v>350631.75</v>
      </c>
      <c r="F2153" s="15">
        <v>142425.01999999999</v>
      </c>
      <c r="G2153" t="s">
        <v>12</v>
      </c>
      <c r="H2153" s="1">
        <v>1315</v>
      </c>
      <c r="I2153" s="1" t="str">
        <f>VLOOKUP(H2153,[1]DATOS!$A$4:$B$88,2,FALSE)</f>
        <v>DIRECCIÓN GENERAL DE RECURSOS MATERIALES Y SERVICIOS GENERALES</v>
      </c>
      <c r="J2153" s="1" t="s">
        <v>4531</v>
      </c>
      <c r="K2153" s="16">
        <v>44972.421701388892</v>
      </c>
      <c r="L2153" s="18">
        <v>44743</v>
      </c>
      <c r="M2153" s="18">
        <v>45107</v>
      </c>
      <c r="N2153" s="18">
        <v>44743</v>
      </c>
    </row>
    <row r="2154" spans="1:14" x14ac:dyDescent="0.25">
      <c r="A2154" s="1" t="s">
        <v>22</v>
      </c>
      <c r="B2154" s="1">
        <v>1136</v>
      </c>
      <c r="C2154" t="s">
        <v>2293</v>
      </c>
      <c r="D2154" t="s">
        <v>2294</v>
      </c>
      <c r="E2154" s="15">
        <v>19950</v>
      </c>
      <c r="F2154" s="15">
        <v>19950</v>
      </c>
      <c r="G2154" t="s">
        <v>12</v>
      </c>
      <c r="H2154" s="1">
        <v>1315</v>
      </c>
      <c r="I2154" s="1" t="str">
        <f>VLOOKUP(H2154,[1]DATOS!$A$4:$B$88,2,FALSE)</f>
        <v>DIRECCIÓN GENERAL DE RECURSOS MATERIALES Y SERVICIOS GENERALES</v>
      </c>
      <c r="J2154" s="1" t="s">
        <v>4532</v>
      </c>
      <c r="K2154" s="16">
        <v>44972.367407407408</v>
      </c>
      <c r="L2154" s="18">
        <v>44757</v>
      </c>
      <c r="M2154" s="18">
        <v>45121</v>
      </c>
      <c r="N2154" s="18">
        <v>44757</v>
      </c>
    </row>
    <row r="2155" spans="1:14" x14ac:dyDescent="0.25">
      <c r="A2155" s="1" t="s">
        <v>22</v>
      </c>
      <c r="B2155" s="1">
        <v>1135</v>
      </c>
      <c r="C2155" t="s">
        <v>2295</v>
      </c>
      <c r="D2155" t="s">
        <v>2289</v>
      </c>
      <c r="E2155" s="15">
        <v>156000</v>
      </c>
      <c r="F2155" s="15">
        <v>156000</v>
      </c>
      <c r="G2155" t="s">
        <v>12</v>
      </c>
      <c r="H2155" s="1">
        <v>1315</v>
      </c>
      <c r="I2155" s="1" t="str">
        <f>VLOOKUP(H2155,[1]DATOS!$A$4:$B$88,2,FALSE)</f>
        <v>DIRECCIÓN GENERAL DE RECURSOS MATERIALES Y SERVICIOS GENERALES</v>
      </c>
      <c r="J2155" s="1" t="s">
        <v>4533</v>
      </c>
      <c r="K2155" s="16">
        <v>44972.367962962962</v>
      </c>
      <c r="L2155" s="18">
        <v>44774</v>
      </c>
      <c r="M2155" s="18">
        <v>45138</v>
      </c>
      <c r="N2155" s="18">
        <v>44774</v>
      </c>
    </row>
    <row r="2156" spans="1:14" x14ac:dyDescent="0.25">
      <c r="A2156" s="1" t="s">
        <v>22</v>
      </c>
      <c r="B2156" s="1">
        <v>1134</v>
      </c>
      <c r="C2156" t="s">
        <v>2296</v>
      </c>
      <c r="D2156" t="s">
        <v>161</v>
      </c>
      <c r="E2156" s="15">
        <v>1845527.26</v>
      </c>
      <c r="F2156" s="15">
        <v>1614836.37</v>
      </c>
      <c r="G2156" t="s">
        <v>12</v>
      </c>
      <c r="H2156" s="1">
        <v>1315</v>
      </c>
      <c r="I2156" s="1" t="str">
        <f>VLOOKUP(H2156,[1]DATOS!$A$4:$B$88,2,FALSE)</f>
        <v>DIRECCIÓN GENERAL DE RECURSOS MATERIALES Y SERVICIOS GENERALES</v>
      </c>
      <c r="J2156" s="1" t="s">
        <v>4534</v>
      </c>
      <c r="K2156" s="16">
        <v>44972.36855324074</v>
      </c>
      <c r="L2156" s="18">
        <v>44776</v>
      </c>
      <c r="M2156" s="18">
        <v>45141</v>
      </c>
      <c r="N2156" s="18">
        <v>44776</v>
      </c>
    </row>
    <row r="2157" spans="1:14" x14ac:dyDescent="0.25">
      <c r="A2157" s="1" t="s">
        <v>22</v>
      </c>
      <c r="B2157" s="1">
        <v>1133</v>
      </c>
      <c r="C2157" t="s">
        <v>2297</v>
      </c>
      <c r="D2157" t="s">
        <v>2298</v>
      </c>
      <c r="E2157" s="15">
        <v>167269.23000000001</v>
      </c>
      <c r="F2157" s="15">
        <v>167269.20000000001</v>
      </c>
      <c r="G2157" t="s">
        <v>12</v>
      </c>
      <c r="H2157" s="1">
        <v>1315</v>
      </c>
      <c r="I2157" s="1" t="str">
        <f>VLOOKUP(H2157,[1]DATOS!$A$4:$B$88,2,FALSE)</f>
        <v>DIRECCIÓN GENERAL DE RECURSOS MATERIALES Y SERVICIOS GENERALES</v>
      </c>
      <c r="J2157" s="1" t="s">
        <v>4535</v>
      </c>
      <c r="K2157" s="16">
        <v>44972.369120370371</v>
      </c>
      <c r="L2157" s="18">
        <v>44713</v>
      </c>
      <c r="M2157" s="18">
        <v>45077</v>
      </c>
      <c r="N2157" s="18">
        <v>44713</v>
      </c>
    </row>
    <row r="2158" spans="1:14" x14ac:dyDescent="0.25">
      <c r="A2158" s="1" t="s">
        <v>22</v>
      </c>
      <c r="B2158" s="1">
        <v>1132</v>
      </c>
      <c r="C2158" t="s">
        <v>2299</v>
      </c>
      <c r="D2158" t="s">
        <v>1134</v>
      </c>
      <c r="E2158" s="15">
        <v>29056170</v>
      </c>
      <c r="F2158" s="15">
        <v>15645630</v>
      </c>
      <c r="G2158" t="s">
        <v>12</v>
      </c>
      <c r="H2158" s="1">
        <v>1315</v>
      </c>
      <c r="I2158" s="1" t="str">
        <f>VLOOKUP(H2158,[1]DATOS!$A$4:$B$88,2,FALSE)</f>
        <v>DIRECCIÓN GENERAL DE RECURSOS MATERIALES Y SERVICIOS GENERALES</v>
      </c>
      <c r="J2158" s="1" t="s">
        <v>4536</v>
      </c>
      <c r="K2158" s="16">
        <v>44957.553611111114</v>
      </c>
      <c r="L2158" s="18">
        <v>44743</v>
      </c>
      <c r="M2158" s="18">
        <v>45291</v>
      </c>
      <c r="N2158" s="18">
        <v>44722</v>
      </c>
    </row>
    <row r="2159" spans="1:14" x14ac:dyDescent="0.25">
      <c r="A2159" s="1" t="s">
        <v>22</v>
      </c>
      <c r="B2159" s="1">
        <v>1131</v>
      </c>
      <c r="C2159" t="s">
        <v>2300</v>
      </c>
      <c r="D2159" t="s">
        <v>2301</v>
      </c>
      <c r="E2159" s="15">
        <v>78000</v>
      </c>
      <c r="F2159" s="15">
        <v>78000</v>
      </c>
      <c r="G2159" t="s">
        <v>12</v>
      </c>
      <c r="H2159" s="1">
        <v>1315</v>
      </c>
      <c r="I2159" s="1" t="str">
        <f>VLOOKUP(H2159,[1]DATOS!$A$4:$B$88,2,FALSE)</f>
        <v>DIRECCIÓN GENERAL DE RECURSOS MATERIALES Y SERVICIOS GENERALES</v>
      </c>
      <c r="J2159" s="1" t="s">
        <v>4537</v>
      </c>
      <c r="K2159" s="16">
        <v>44972.370787037034</v>
      </c>
      <c r="L2159" s="18">
        <v>44713</v>
      </c>
      <c r="M2159" s="18">
        <v>45077</v>
      </c>
      <c r="N2159" s="18">
        <v>44713</v>
      </c>
    </row>
    <row r="2160" spans="1:14" x14ac:dyDescent="0.25">
      <c r="A2160" s="1" t="s">
        <v>22</v>
      </c>
      <c r="B2160" s="1">
        <v>1130</v>
      </c>
      <c r="C2160" t="s">
        <v>2302</v>
      </c>
      <c r="D2160" t="s">
        <v>2303</v>
      </c>
      <c r="E2160" s="15">
        <v>195289.95</v>
      </c>
      <c r="F2160" s="15">
        <v>195289.95</v>
      </c>
      <c r="G2160" t="s">
        <v>12</v>
      </c>
      <c r="H2160" s="1">
        <v>1315</v>
      </c>
      <c r="I2160" s="1" t="str">
        <f>VLOOKUP(H2160,[1]DATOS!$A$4:$B$88,2,FALSE)</f>
        <v>DIRECCIÓN GENERAL DE RECURSOS MATERIALES Y SERVICIOS GENERALES</v>
      </c>
      <c r="J2160" s="1" t="s">
        <v>4538</v>
      </c>
      <c r="K2160" s="16">
        <v>45156.389537037037</v>
      </c>
      <c r="L2160" s="18">
        <v>44796</v>
      </c>
      <c r="M2160" s="18">
        <v>44926</v>
      </c>
      <c r="N2160" s="18">
        <v>44796</v>
      </c>
    </row>
    <row r="2161" spans="1:14" x14ac:dyDescent="0.25">
      <c r="A2161" s="1" t="s">
        <v>22</v>
      </c>
      <c r="B2161" s="1">
        <v>1129</v>
      </c>
      <c r="C2161" t="s">
        <v>2304</v>
      </c>
      <c r="D2161" t="s">
        <v>2252</v>
      </c>
      <c r="E2161" s="15">
        <v>15350</v>
      </c>
      <c r="F2161" s="15">
        <v>0</v>
      </c>
      <c r="G2161" t="s">
        <v>12</v>
      </c>
      <c r="H2161" s="1">
        <v>1315</v>
      </c>
      <c r="I2161" s="1" t="str">
        <f>VLOOKUP(H2161,[1]DATOS!$A$4:$B$88,2,FALSE)</f>
        <v>DIRECCIÓN GENERAL DE RECURSOS MATERIALES Y SERVICIOS GENERALES</v>
      </c>
      <c r="J2161" s="1" t="s">
        <v>4539</v>
      </c>
      <c r="K2161" s="16">
        <v>45084.600543981483</v>
      </c>
      <c r="L2161" s="18">
        <v>44562</v>
      </c>
      <c r="M2161" s="18">
        <v>44926</v>
      </c>
      <c r="N2161" s="18">
        <v>44560</v>
      </c>
    </row>
    <row r="2162" spans="1:14" x14ac:dyDescent="0.25">
      <c r="A2162" s="1" t="s">
        <v>22</v>
      </c>
      <c r="B2162" s="1">
        <v>1128</v>
      </c>
      <c r="C2162" t="s">
        <v>2305</v>
      </c>
      <c r="D2162" t="s">
        <v>2306</v>
      </c>
      <c r="E2162" s="15">
        <v>1161943.23</v>
      </c>
      <c r="F2162" s="15">
        <v>1161943.23</v>
      </c>
      <c r="G2162" t="s">
        <v>12</v>
      </c>
      <c r="H2162" s="1">
        <v>1315</v>
      </c>
      <c r="I2162" s="1" t="str">
        <f>VLOOKUP(H2162,[1]DATOS!$A$4:$B$88,2,FALSE)</f>
        <v>DIRECCIÓN GENERAL DE RECURSOS MATERIALES Y SERVICIOS GENERALES</v>
      </c>
      <c r="J2162" s="1" t="s">
        <v>4540</v>
      </c>
      <c r="K2162" s="16">
        <v>44972.37431712963</v>
      </c>
      <c r="L2162" s="18">
        <v>44774</v>
      </c>
      <c r="M2162" s="18">
        <v>45047</v>
      </c>
      <c r="N2162" s="18">
        <v>44774</v>
      </c>
    </row>
    <row r="2163" spans="1:14" x14ac:dyDescent="0.25">
      <c r="A2163" s="1" t="s">
        <v>22</v>
      </c>
      <c r="B2163" s="1">
        <v>1127</v>
      </c>
      <c r="C2163" t="s">
        <v>2307</v>
      </c>
      <c r="D2163" t="s">
        <v>2308</v>
      </c>
      <c r="E2163" s="15">
        <v>976293.11</v>
      </c>
      <c r="F2163" s="15">
        <v>976292.53</v>
      </c>
      <c r="G2163" t="s">
        <v>12</v>
      </c>
      <c r="H2163" s="1">
        <v>1315</v>
      </c>
      <c r="I2163" s="1" t="str">
        <f>VLOOKUP(H2163,[1]DATOS!$A$4:$B$88,2,FALSE)</f>
        <v>DIRECCIÓN GENERAL DE RECURSOS MATERIALES Y SERVICIOS GENERALES</v>
      </c>
      <c r="J2163" s="1" t="s">
        <v>4541</v>
      </c>
      <c r="K2163" s="16">
        <v>44972.379143518519</v>
      </c>
      <c r="L2163" s="18">
        <v>44806</v>
      </c>
      <c r="M2163" s="18">
        <v>45169</v>
      </c>
      <c r="N2163" s="18">
        <v>44806</v>
      </c>
    </row>
    <row r="2164" spans="1:14" x14ac:dyDescent="0.25">
      <c r="A2164" s="1" t="s">
        <v>22</v>
      </c>
      <c r="B2164" s="1">
        <v>1125</v>
      </c>
      <c r="C2164" t="s">
        <v>2309</v>
      </c>
      <c r="D2164" t="s">
        <v>2310</v>
      </c>
      <c r="E2164" s="15">
        <v>700000</v>
      </c>
      <c r="F2164" s="15">
        <v>0</v>
      </c>
      <c r="G2164" t="s">
        <v>12</v>
      </c>
      <c r="H2164" s="1">
        <v>1315</v>
      </c>
      <c r="I2164" s="1" t="str">
        <f>VLOOKUP(H2164,[1]DATOS!$A$4:$B$88,2,FALSE)</f>
        <v>DIRECCIÓN GENERAL DE RECURSOS MATERIALES Y SERVICIOS GENERALES</v>
      </c>
      <c r="J2164" s="1" t="s">
        <v>4542</v>
      </c>
      <c r="K2164" s="16">
        <v>44972.381157407406</v>
      </c>
      <c r="L2164" s="18">
        <v>44851</v>
      </c>
      <c r="M2164" s="18">
        <v>45016</v>
      </c>
      <c r="N2164" s="18">
        <v>44851</v>
      </c>
    </row>
    <row r="2165" spans="1:14" x14ac:dyDescent="0.25">
      <c r="A2165" s="1" t="s">
        <v>22</v>
      </c>
      <c r="B2165" s="1">
        <v>1124</v>
      </c>
      <c r="C2165" t="s">
        <v>2311</v>
      </c>
      <c r="D2165" t="s">
        <v>778</v>
      </c>
      <c r="E2165" s="15">
        <v>620496.13</v>
      </c>
      <c r="F2165" s="15">
        <v>620496.12</v>
      </c>
      <c r="G2165" t="s">
        <v>12</v>
      </c>
      <c r="H2165" s="1">
        <v>1315</v>
      </c>
      <c r="I2165" s="1" t="str">
        <f>VLOOKUP(H2165,[1]DATOS!$A$4:$B$88,2,FALSE)</f>
        <v>DIRECCIÓN GENERAL DE RECURSOS MATERIALES Y SERVICIOS GENERALES</v>
      </c>
      <c r="J2165" s="1" t="s">
        <v>4543</v>
      </c>
      <c r="K2165" s="16">
        <v>44972.381435185183</v>
      </c>
      <c r="L2165" s="18">
        <v>44859</v>
      </c>
      <c r="M2165" s="18">
        <v>45224</v>
      </c>
      <c r="N2165" s="18">
        <v>44859</v>
      </c>
    </row>
    <row r="2166" spans="1:14" x14ac:dyDescent="0.25">
      <c r="A2166" s="1" t="s">
        <v>22</v>
      </c>
      <c r="B2166" s="1">
        <v>1123</v>
      </c>
      <c r="C2166" t="s">
        <v>2312</v>
      </c>
      <c r="D2166" t="s">
        <v>2313</v>
      </c>
      <c r="E2166" s="15">
        <v>40620</v>
      </c>
      <c r="F2166" s="15">
        <v>40620</v>
      </c>
      <c r="G2166" t="s">
        <v>12</v>
      </c>
      <c r="H2166" s="1">
        <v>1315</v>
      </c>
      <c r="I2166" s="1" t="str">
        <f>VLOOKUP(H2166,[1]DATOS!$A$4:$B$88,2,FALSE)</f>
        <v>DIRECCIÓN GENERAL DE RECURSOS MATERIALES Y SERVICIOS GENERALES</v>
      </c>
      <c r="J2166" s="1" t="s">
        <v>4544</v>
      </c>
      <c r="K2166" s="16">
        <v>45110.411932870367</v>
      </c>
      <c r="L2166" s="18">
        <v>44819</v>
      </c>
      <c r="M2166" s="18">
        <v>44895</v>
      </c>
      <c r="N2166" s="18">
        <v>44819</v>
      </c>
    </row>
    <row r="2167" spans="1:14" x14ac:dyDescent="0.25">
      <c r="A2167" s="1" t="s">
        <v>22</v>
      </c>
      <c r="B2167" s="1">
        <v>1122</v>
      </c>
      <c r="C2167" t="s">
        <v>2314</v>
      </c>
      <c r="D2167" t="s">
        <v>2181</v>
      </c>
      <c r="E2167" s="15">
        <v>1215412.52</v>
      </c>
      <c r="F2167" s="15">
        <v>1215412.52</v>
      </c>
      <c r="G2167" t="s">
        <v>12</v>
      </c>
      <c r="H2167" s="1">
        <v>1315</v>
      </c>
      <c r="I2167" s="1" t="str">
        <f>VLOOKUP(H2167,[1]DATOS!$A$4:$B$88,2,FALSE)</f>
        <v>DIRECCIÓN GENERAL DE RECURSOS MATERIALES Y SERVICIOS GENERALES</v>
      </c>
      <c r="J2167" s="1" t="s">
        <v>4545</v>
      </c>
      <c r="K2167" s="16">
        <v>44972.382835648146</v>
      </c>
      <c r="L2167" s="18">
        <v>44866</v>
      </c>
      <c r="M2167" s="18">
        <v>45230</v>
      </c>
      <c r="N2167" s="18">
        <v>44866</v>
      </c>
    </row>
    <row r="2168" spans="1:14" x14ac:dyDescent="0.25">
      <c r="A2168" s="1" t="s">
        <v>22</v>
      </c>
      <c r="B2168" s="1">
        <v>1121</v>
      </c>
      <c r="C2168" t="s">
        <v>2315</v>
      </c>
      <c r="D2168" t="s">
        <v>2308</v>
      </c>
      <c r="E2168" s="15">
        <v>1594827.59</v>
      </c>
      <c r="F2168" s="15">
        <v>1196120.6499999999</v>
      </c>
      <c r="G2168" t="s">
        <v>12</v>
      </c>
      <c r="H2168" s="1">
        <v>1315</v>
      </c>
      <c r="I2168" s="1" t="str">
        <f>VLOOKUP(H2168,[1]DATOS!$A$4:$B$88,2,FALSE)</f>
        <v>DIRECCIÓN GENERAL DE RECURSOS MATERIALES Y SERVICIOS GENERALES</v>
      </c>
      <c r="J2168" s="1" t="s">
        <v>4546</v>
      </c>
      <c r="K2168" s="16">
        <v>44972.383101851854</v>
      </c>
      <c r="L2168" s="18">
        <v>44866</v>
      </c>
      <c r="M2168" s="18">
        <v>45230</v>
      </c>
      <c r="N2168" s="18">
        <v>44866</v>
      </c>
    </row>
    <row r="2169" spans="1:14" x14ac:dyDescent="0.25">
      <c r="A2169" s="1" t="s">
        <v>22</v>
      </c>
      <c r="B2169" s="1">
        <v>1119</v>
      </c>
      <c r="C2169" t="s">
        <v>2316</v>
      </c>
      <c r="D2169" t="s">
        <v>2317</v>
      </c>
      <c r="E2169" s="15">
        <v>200179.9</v>
      </c>
      <c r="F2169" s="15">
        <v>200179.9</v>
      </c>
      <c r="G2169" t="s">
        <v>12</v>
      </c>
      <c r="H2169" s="1">
        <v>1315</v>
      </c>
      <c r="I2169" s="1" t="str">
        <f>VLOOKUP(H2169,[1]DATOS!$A$4:$B$88,2,FALSE)</f>
        <v>DIRECCIÓN GENERAL DE RECURSOS MATERIALES Y SERVICIOS GENERALES</v>
      </c>
      <c r="J2169" s="1" t="s">
        <v>4547</v>
      </c>
      <c r="K2169" s="16">
        <v>44972.385312500002</v>
      </c>
      <c r="L2169" s="18">
        <v>44930</v>
      </c>
      <c r="M2169" s="18">
        <v>45294</v>
      </c>
      <c r="N2169" s="18">
        <v>44900</v>
      </c>
    </row>
    <row r="2170" spans="1:14" x14ac:dyDescent="0.25">
      <c r="A2170" s="1" t="s">
        <v>22</v>
      </c>
      <c r="B2170" s="1">
        <v>1118</v>
      </c>
      <c r="C2170" t="s">
        <v>2318</v>
      </c>
      <c r="D2170" t="s">
        <v>161</v>
      </c>
      <c r="E2170" s="15">
        <v>789804.03</v>
      </c>
      <c r="F2170" s="15">
        <v>757226.91</v>
      </c>
      <c r="G2170" t="s">
        <v>12</v>
      </c>
      <c r="H2170" s="1">
        <v>1315</v>
      </c>
      <c r="I2170" s="1" t="str">
        <f>VLOOKUP(H2170,[1]DATOS!$A$4:$B$88,2,FALSE)</f>
        <v>DIRECCIÓN GENERAL DE RECURSOS MATERIALES Y SERVICIOS GENERALES</v>
      </c>
      <c r="J2170" s="1" t="s">
        <v>4548</v>
      </c>
      <c r="K2170" s="16">
        <v>44972.385601851849</v>
      </c>
      <c r="L2170" s="18">
        <v>44901</v>
      </c>
      <c r="M2170" s="18">
        <v>45265</v>
      </c>
      <c r="N2170" s="18">
        <v>44901</v>
      </c>
    </row>
    <row r="2171" spans="1:14" x14ac:dyDescent="0.25">
      <c r="A2171" s="1" t="s">
        <v>22</v>
      </c>
      <c r="B2171" s="1">
        <v>1117</v>
      </c>
      <c r="C2171" t="s">
        <v>2319</v>
      </c>
      <c r="D2171" t="s">
        <v>2303</v>
      </c>
      <c r="E2171" s="15">
        <v>314120.38</v>
      </c>
      <c r="F2171" s="15">
        <v>0</v>
      </c>
      <c r="G2171" t="s">
        <v>12</v>
      </c>
      <c r="H2171" s="1">
        <v>1315</v>
      </c>
      <c r="I2171" s="1" t="str">
        <f>VLOOKUP(H2171,[1]DATOS!$A$4:$B$88,2,FALSE)</f>
        <v>DIRECCIÓN GENERAL DE RECURSOS MATERIALES Y SERVICIOS GENERALES</v>
      </c>
      <c r="J2171" s="1" t="s">
        <v>4549</v>
      </c>
      <c r="K2171" s="16">
        <v>44972.385868055557</v>
      </c>
      <c r="L2171" s="18">
        <v>44901</v>
      </c>
      <c r="M2171" s="18">
        <v>44942</v>
      </c>
      <c r="N2171" s="18">
        <v>44901</v>
      </c>
    </row>
    <row r="2172" spans="1:14" x14ac:dyDescent="0.25">
      <c r="A2172" s="1" t="s">
        <v>22</v>
      </c>
      <c r="B2172" s="1">
        <v>1116</v>
      </c>
      <c r="C2172" t="s">
        <v>2320</v>
      </c>
      <c r="D2172" t="s">
        <v>161</v>
      </c>
      <c r="E2172" s="15">
        <v>641539.19999999995</v>
      </c>
      <c r="F2172" s="15">
        <v>291608.7</v>
      </c>
      <c r="G2172" t="s">
        <v>12</v>
      </c>
      <c r="H2172" s="1">
        <v>1315</v>
      </c>
      <c r="I2172" s="1" t="str">
        <f>VLOOKUP(H2172,[1]DATOS!$A$4:$B$88,2,FALSE)</f>
        <v>DIRECCIÓN GENERAL DE RECURSOS MATERIALES Y SERVICIOS GENERALES</v>
      </c>
      <c r="J2172" s="1" t="s">
        <v>4550</v>
      </c>
      <c r="K2172" s="16">
        <v>44972.38722222222</v>
      </c>
      <c r="L2172" s="18">
        <v>44911</v>
      </c>
      <c r="M2172" s="18">
        <v>45275</v>
      </c>
      <c r="N2172" s="18">
        <v>44908</v>
      </c>
    </row>
    <row r="2173" spans="1:14" x14ac:dyDescent="0.25">
      <c r="A2173" s="1" t="s">
        <v>22</v>
      </c>
      <c r="B2173" s="1">
        <v>1115</v>
      </c>
      <c r="C2173" t="s">
        <v>2321</v>
      </c>
      <c r="D2173" t="s">
        <v>2263</v>
      </c>
      <c r="E2173" s="15">
        <v>81600</v>
      </c>
      <c r="F2173" s="15">
        <v>81600</v>
      </c>
      <c r="G2173" t="s">
        <v>12</v>
      </c>
      <c r="H2173" s="1">
        <v>1315</v>
      </c>
      <c r="I2173" s="1" t="str">
        <f>VLOOKUP(H2173,[1]DATOS!$A$4:$B$88,2,FALSE)</f>
        <v>DIRECCIÓN GENERAL DE RECURSOS MATERIALES Y SERVICIOS GENERALES</v>
      </c>
      <c r="J2173" s="1" t="s">
        <v>4551</v>
      </c>
      <c r="K2173" s="16">
        <v>44972.387499999997</v>
      </c>
      <c r="L2173" s="18">
        <v>44911</v>
      </c>
      <c r="M2173" s="18">
        <v>45275</v>
      </c>
      <c r="N2173" s="18">
        <v>44911</v>
      </c>
    </row>
    <row r="2174" spans="1:14" x14ac:dyDescent="0.25">
      <c r="A2174" s="1" t="s">
        <v>22</v>
      </c>
      <c r="B2174" s="1">
        <v>1113</v>
      </c>
      <c r="C2174" t="s">
        <v>2322</v>
      </c>
      <c r="D2174" t="s">
        <v>2323</v>
      </c>
      <c r="E2174" s="15">
        <v>908000.01</v>
      </c>
      <c r="F2174" s="15">
        <v>859885.08</v>
      </c>
      <c r="G2174" t="s">
        <v>12</v>
      </c>
      <c r="H2174" s="1">
        <v>1315</v>
      </c>
      <c r="I2174" s="1" t="str">
        <f>VLOOKUP(H2174,[1]DATOS!$A$4:$B$88,2,FALSE)</f>
        <v>DIRECCIÓN GENERAL DE RECURSOS MATERIALES Y SERVICIOS GENERALES</v>
      </c>
      <c r="J2174" s="1" t="s">
        <v>4552</v>
      </c>
      <c r="K2174" s="16">
        <v>45163.566122685188</v>
      </c>
      <c r="L2174" s="18">
        <v>44918</v>
      </c>
      <c r="M2174" s="18">
        <v>44939</v>
      </c>
      <c r="N2174" s="18">
        <v>44908</v>
      </c>
    </row>
    <row r="2175" spans="1:14" x14ac:dyDescent="0.25">
      <c r="A2175" s="1" t="s">
        <v>22</v>
      </c>
      <c r="B2175" s="1">
        <v>1112</v>
      </c>
      <c r="C2175" t="s">
        <v>2324</v>
      </c>
      <c r="D2175" t="s">
        <v>2325</v>
      </c>
      <c r="E2175" s="15">
        <v>537931.04</v>
      </c>
      <c r="F2175" s="15">
        <v>511385.4</v>
      </c>
      <c r="G2175" t="s">
        <v>12</v>
      </c>
      <c r="H2175" s="1">
        <v>1315</v>
      </c>
      <c r="I2175" s="1" t="str">
        <f>VLOOKUP(H2175,[1]DATOS!$A$4:$B$88,2,FALSE)</f>
        <v>DIRECCIÓN GENERAL DE RECURSOS MATERIALES Y SERVICIOS GENERALES</v>
      </c>
      <c r="J2175" s="1" t="s">
        <v>4553</v>
      </c>
      <c r="K2175" s="16">
        <v>44972.388715277775</v>
      </c>
      <c r="L2175" s="18">
        <v>44909</v>
      </c>
      <c r="M2175" s="18">
        <v>44957</v>
      </c>
      <c r="N2175" s="18">
        <v>44908</v>
      </c>
    </row>
    <row r="2176" spans="1:14" x14ac:dyDescent="0.25">
      <c r="A2176" s="1" t="s">
        <v>22</v>
      </c>
      <c r="B2176" s="1">
        <v>1111</v>
      </c>
      <c r="C2176" t="s">
        <v>2326</v>
      </c>
      <c r="D2176" t="s">
        <v>2327</v>
      </c>
      <c r="E2176" s="15">
        <v>149257.44</v>
      </c>
      <c r="F2176" s="15">
        <v>149257.44</v>
      </c>
      <c r="G2176" t="s">
        <v>12</v>
      </c>
      <c r="H2176" s="1">
        <v>1315</v>
      </c>
      <c r="I2176" s="1" t="str">
        <f>VLOOKUP(H2176,[1]DATOS!$A$4:$B$88,2,FALSE)</f>
        <v>DIRECCIÓN GENERAL DE RECURSOS MATERIALES Y SERVICIOS GENERALES</v>
      </c>
      <c r="J2176" s="1" t="s">
        <v>4554</v>
      </c>
      <c r="K2176" s="16">
        <v>44972.389120370368</v>
      </c>
      <c r="L2176" s="18">
        <v>44834</v>
      </c>
      <c r="M2176" s="18">
        <v>44957</v>
      </c>
      <c r="N2176" s="18">
        <v>44834</v>
      </c>
    </row>
    <row r="2177" spans="1:14" x14ac:dyDescent="0.25">
      <c r="A2177" s="1" t="s">
        <v>22</v>
      </c>
      <c r="B2177" s="1">
        <v>1110</v>
      </c>
      <c r="C2177" t="s">
        <v>2328</v>
      </c>
      <c r="D2177" t="s">
        <v>2329</v>
      </c>
      <c r="E2177" s="15">
        <v>1546551.71</v>
      </c>
      <c r="F2177" s="15">
        <v>1474372.53</v>
      </c>
      <c r="G2177" t="s">
        <v>12</v>
      </c>
      <c r="H2177" s="1">
        <v>1315</v>
      </c>
      <c r="I2177" s="1" t="str">
        <f>VLOOKUP(H2177,[1]DATOS!$A$4:$B$88,2,FALSE)</f>
        <v>DIRECCIÓN GENERAL DE RECURSOS MATERIALES Y SERVICIOS GENERALES</v>
      </c>
      <c r="J2177" s="1" t="s">
        <v>4555</v>
      </c>
      <c r="K2177" s="16">
        <v>45113.36445601852</v>
      </c>
      <c r="L2177" s="18">
        <v>44866</v>
      </c>
      <c r="M2177" s="18">
        <v>45016</v>
      </c>
      <c r="N2177" s="18">
        <v>44866</v>
      </c>
    </row>
    <row r="2178" spans="1:14" x14ac:dyDescent="0.25">
      <c r="A2178" s="1" t="s">
        <v>22</v>
      </c>
      <c r="B2178" s="1">
        <v>1109</v>
      </c>
      <c r="C2178" t="s">
        <v>2330</v>
      </c>
      <c r="D2178" t="s">
        <v>2331</v>
      </c>
      <c r="E2178" s="15">
        <v>1637931.04</v>
      </c>
      <c r="F2178" s="15">
        <v>955459.75</v>
      </c>
      <c r="G2178" t="s">
        <v>12</v>
      </c>
      <c r="H2178" s="1">
        <v>1315</v>
      </c>
      <c r="I2178" s="1" t="str">
        <f>VLOOKUP(H2178,[1]DATOS!$A$4:$B$88,2,FALSE)</f>
        <v>DIRECCIÓN GENERAL DE RECURSOS MATERIALES Y SERVICIOS GENERALES</v>
      </c>
      <c r="J2178" s="1" t="s">
        <v>4556</v>
      </c>
      <c r="K2178" s="16">
        <v>44972.394930555558</v>
      </c>
      <c r="L2178" s="18">
        <v>44927</v>
      </c>
      <c r="M2178" s="18">
        <v>45291</v>
      </c>
      <c r="N2178" s="18">
        <v>44921</v>
      </c>
    </row>
    <row r="2179" spans="1:14" x14ac:dyDescent="0.25">
      <c r="A2179" s="1" t="s">
        <v>22</v>
      </c>
      <c r="B2179" s="1">
        <v>1108</v>
      </c>
      <c r="C2179" t="s">
        <v>2332</v>
      </c>
      <c r="D2179" t="s">
        <v>2177</v>
      </c>
      <c r="E2179" s="15">
        <v>261969.5</v>
      </c>
      <c r="F2179" s="15">
        <v>261968</v>
      </c>
      <c r="G2179" t="s">
        <v>12</v>
      </c>
      <c r="H2179" s="1">
        <v>1315</v>
      </c>
      <c r="I2179" s="1" t="str">
        <f>VLOOKUP(H2179,[1]DATOS!$A$4:$B$88,2,FALSE)</f>
        <v>DIRECCIÓN GENERAL DE RECURSOS MATERIALES Y SERVICIOS GENERALES</v>
      </c>
      <c r="J2179" s="1" t="s">
        <v>4557</v>
      </c>
      <c r="K2179" s="16">
        <v>44972.395358796297</v>
      </c>
      <c r="L2179" s="18">
        <v>44921</v>
      </c>
      <c r="M2179" s="18">
        <v>45285</v>
      </c>
      <c r="N2179" s="18">
        <v>44921</v>
      </c>
    </row>
    <row r="2180" spans="1:14" x14ac:dyDescent="0.25">
      <c r="A2180" s="1" t="s">
        <v>22</v>
      </c>
      <c r="B2180" s="1">
        <v>1107</v>
      </c>
      <c r="C2180" t="s">
        <v>2333</v>
      </c>
      <c r="D2180" t="s">
        <v>2334</v>
      </c>
      <c r="E2180" s="15">
        <v>61707.93</v>
      </c>
      <c r="F2180" s="15">
        <v>61707.93</v>
      </c>
      <c r="G2180" t="s">
        <v>12</v>
      </c>
      <c r="H2180" s="1">
        <v>1315</v>
      </c>
      <c r="I2180" s="1" t="str">
        <f>VLOOKUP(H2180,[1]DATOS!$A$4:$B$88,2,FALSE)</f>
        <v>DIRECCIÓN GENERAL DE RECURSOS MATERIALES Y SERVICIOS GENERALES</v>
      </c>
      <c r="J2180" s="1" t="s">
        <v>4558</v>
      </c>
      <c r="K2180" s="16">
        <v>44972.39565972222</v>
      </c>
      <c r="L2180" s="18">
        <v>44927</v>
      </c>
      <c r="M2180" s="18">
        <v>45291</v>
      </c>
      <c r="N2180" s="18">
        <v>44911</v>
      </c>
    </row>
    <row r="2181" spans="1:14" x14ac:dyDescent="0.25">
      <c r="A2181" s="1" t="s">
        <v>22</v>
      </c>
      <c r="B2181" s="1">
        <v>1106</v>
      </c>
      <c r="C2181" t="s">
        <v>2335</v>
      </c>
      <c r="D2181" t="s">
        <v>2336</v>
      </c>
      <c r="E2181" s="15">
        <v>1331896.55</v>
      </c>
      <c r="F2181" s="15">
        <v>443965.52</v>
      </c>
      <c r="G2181" t="s">
        <v>12</v>
      </c>
      <c r="H2181" s="1">
        <v>1315</v>
      </c>
      <c r="I2181" s="1" t="str">
        <f>VLOOKUP(H2181,[1]DATOS!$A$4:$B$88,2,FALSE)</f>
        <v>DIRECCIÓN GENERAL DE RECURSOS MATERIALES Y SERVICIOS GENERALES</v>
      </c>
      <c r="J2181" s="1" t="s">
        <v>4559</v>
      </c>
      <c r="K2181" s="16">
        <v>44972.395902777775</v>
      </c>
      <c r="L2181" s="18">
        <v>44922</v>
      </c>
      <c r="M2181" s="18">
        <v>45286</v>
      </c>
      <c r="N2181" s="18">
        <v>44922</v>
      </c>
    </row>
    <row r="2182" spans="1:14" x14ac:dyDescent="0.25">
      <c r="A2182" s="1" t="s">
        <v>22</v>
      </c>
      <c r="B2182" s="1">
        <v>1105</v>
      </c>
      <c r="C2182" t="s">
        <v>2337</v>
      </c>
      <c r="D2182" t="s">
        <v>2338</v>
      </c>
      <c r="E2182" s="15">
        <v>754773.76</v>
      </c>
      <c r="F2182" s="15">
        <v>125795.63</v>
      </c>
      <c r="G2182" t="s">
        <v>12</v>
      </c>
      <c r="H2182" s="1">
        <v>1315</v>
      </c>
      <c r="I2182" s="1" t="str">
        <f>VLOOKUP(H2182,[1]DATOS!$A$4:$B$88,2,FALSE)</f>
        <v>DIRECCIÓN GENERAL DE RECURSOS MATERIALES Y SERVICIOS GENERALES</v>
      </c>
      <c r="J2182" s="1" t="s">
        <v>4560</v>
      </c>
      <c r="K2182" s="16">
        <v>44998.490671296298</v>
      </c>
      <c r="L2182" s="18">
        <v>44930</v>
      </c>
      <c r="M2182" s="18">
        <v>45291</v>
      </c>
      <c r="N2182" s="18">
        <v>44930</v>
      </c>
    </row>
    <row r="2183" spans="1:14" x14ac:dyDescent="0.25">
      <c r="A2183" s="1" t="s">
        <v>22</v>
      </c>
      <c r="B2183" s="1">
        <v>1104</v>
      </c>
      <c r="C2183" t="s">
        <v>2335</v>
      </c>
      <c r="D2183" t="s">
        <v>2336</v>
      </c>
      <c r="E2183" s="15">
        <v>1331896.55</v>
      </c>
      <c r="F2183" s="15">
        <v>0</v>
      </c>
      <c r="G2183" t="s">
        <v>12</v>
      </c>
      <c r="H2183" s="1">
        <v>1315</v>
      </c>
      <c r="I2183" s="1" t="str">
        <f>VLOOKUP(H2183,[1]DATOS!$A$4:$B$88,2,FALSE)</f>
        <v>DIRECCIÓN GENERAL DE RECURSOS MATERIALES Y SERVICIOS GENERALES</v>
      </c>
      <c r="J2183" s="1" t="s">
        <v>4559</v>
      </c>
      <c r="K2183" s="16">
        <v>44937.478715277779</v>
      </c>
      <c r="L2183" s="18">
        <v>44922</v>
      </c>
      <c r="M2183" s="18">
        <v>45286</v>
      </c>
      <c r="N2183" s="18">
        <v>44922</v>
      </c>
    </row>
    <row r="2184" spans="1:14" x14ac:dyDescent="0.25">
      <c r="A2184" s="1" t="s">
        <v>22</v>
      </c>
      <c r="B2184" s="1">
        <v>1103</v>
      </c>
      <c r="C2184" t="s">
        <v>2333</v>
      </c>
      <c r="D2184" t="s">
        <v>2334</v>
      </c>
      <c r="E2184" s="15">
        <v>61707.93</v>
      </c>
      <c r="F2184" s="15">
        <v>0</v>
      </c>
      <c r="G2184" t="s">
        <v>12</v>
      </c>
      <c r="H2184" s="1">
        <v>1315</v>
      </c>
      <c r="I2184" s="1" t="str">
        <f>VLOOKUP(H2184,[1]DATOS!$A$4:$B$88,2,FALSE)</f>
        <v>DIRECCIÓN GENERAL DE RECURSOS MATERIALES Y SERVICIOS GENERALES</v>
      </c>
      <c r="J2184" s="1" t="s">
        <v>4558</v>
      </c>
      <c r="K2184" s="16">
        <v>44937.489004629628</v>
      </c>
      <c r="L2184" s="18">
        <v>44927</v>
      </c>
      <c r="M2184" s="18">
        <v>45291</v>
      </c>
      <c r="N2184" s="18">
        <v>44911</v>
      </c>
    </row>
    <row r="2185" spans="1:14" x14ac:dyDescent="0.25">
      <c r="A2185" s="1" t="s">
        <v>22</v>
      </c>
      <c r="B2185" s="1">
        <v>1102</v>
      </c>
      <c r="C2185" t="s">
        <v>2332</v>
      </c>
      <c r="D2185" t="s">
        <v>2177</v>
      </c>
      <c r="E2185" s="15">
        <v>261969.5</v>
      </c>
      <c r="F2185" s="15">
        <v>0</v>
      </c>
      <c r="G2185" t="s">
        <v>12</v>
      </c>
      <c r="H2185" s="1">
        <v>1315</v>
      </c>
      <c r="I2185" s="1" t="str">
        <f>VLOOKUP(H2185,[1]DATOS!$A$4:$B$88,2,FALSE)</f>
        <v>DIRECCIÓN GENERAL DE RECURSOS MATERIALES Y SERVICIOS GENERALES</v>
      </c>
      <c r="J2185" s="1" t="s">
        <v>4557</v>
      </c>
      <c r="K2185" s="16">
        <v>44937.48678240741</v>
      </c>
      <c r="L2185" s="18">
        <v>44921</v>
      </c>
      <c r="M2185" s="18">
        <v>45285</v>
      </c>
      <c r="N2185" s="18">
        <v>44921</v>
      </c>
    </row>
    <row r="2186" spans="1:14" x14ac:dyDescent="0.25">
      <c r="A2186" s="1" t="s">
        <v>22</v>
      </c>
      <c r="B2186" s="1">
        <v>1101</v>
      </c>
      <c r="C2186" t="s">
        <v>2330</v>
      </c>
      <c r="D2186" t="s">
        <v>2331</v>
      </c>
      <c r="E2186" s="15">
        <v>1637931.04</v>
      </c>
      <c r="F2186" s="15">
        <v>0</v>
      </c>
      <c r="G2186" t="s">
        <v>12</v>
      </c>
      <c r="H2186" s="1">
        <v>1315</v>
      </c>
      <c r="I2186" s="1" t="str">
        <f>VLOOKUP(H2186,[1]DATOS!$A$4:$B$88,2,FALSE)</f>
        <v>DIRECCIÓN GENERAL DE RECURSOS MATERIALES Y SERVICIOS GENERALES</v>
      </c>
      <c r="J2186" s="1" t="s">
        <v>4556</v>
      </c>
      <c r="K2186" s="16">
        <v>44937.483969907407</v>
      </c>
      <c r="L2186" s="18">
        <v>44927</v>
      </c>
      <c r="M2186" s="18">
        <v>45291</v>
      </c>
      <c r="N2186" s="18">
        <v>44921</v>
      </c>
    </row>
    <row r="2187" spans="1:14" x14ac:dyDescent="0.25">
      <c r="A2187" s="1" t="s">
        <v>23</v>
      </c>
      <c r="B2187" s="1">
        <v>55486</v>
      </c>
      <c r="C2187" t="s">
        <v>2339</v>
      </c>
      <c r="D2187" t="s">
        <v>2340</v>
      </c>
      <c r="E2187" s="15">
        <v>28058.57</v>
      </c>
      <c r="F2187" s="15">
        <v>0</v>
      </c>
      <c r="G2187" t="s">
        <v>12</v>
      </c>
      <c r="H2187" s="1">
        <v>1315</v>
      </c>
      <c r="I2187" s="1" t="str">
        <f>VLOOKUP(H2187,[1]DATOS!$A$4:$B$88,2,FALSE)</f>
        <v>DIRECCIÓN GENERAL DE RECURSOS MATERIALES Y SERVICIOS GENERALES</v>
      </c>
      <c r="J2187" s="1" t="s">
        <v>4561</v>
      </c>
      <c r="K2187" s="16">
        <v>45160.596863425926</v>
      </c>
      <c r="L2187" s="20">
        <v>45140</v>
      </c>
      <c r="M2187" s="20">
        <v>45163</v>
      </c>
      <c r="N2187" s="20">
        <v>45140</v>
      </c>
    </row>
    <row r="2188" spans="1:14" x14ac:dyDescent="0.25">
      <c r="A2188" s="1" t="s">
        <v>23</v>
      </c>
      <c r="B2188" s="1">
        <v>55444</v>
      </c>
      <c r="C2188" t="s">
        <v>2341</v>
      </c>
      <c r="D2188" t="s">
        <v>2342</v>
      </c>
      <c r="E2188" s="15">
        <v>52747.5</v>
      </c>
      <c r="F2188" s="15">
        <v>52747.5</v>
      </c>
      <c r="G2188" t="s">
        <v>12</v>
      </c>
      <c r="H2188" s="1">
        <v>1315</v>
      </c>
      <c r="I2188" s="1" t="str">
        <f>VLOOKUP(H2188,[1]DATOS!$A$4:$B$88,2,FALSE)</f>
        <v>DIRECCIÓN GENERAL DE RECURSOS MATERIALES Y SERVICIOS GENERALES</v>
      </c>
      <c r="J2188" s="1" t="s">
        <v>4562</v>
      </c>
      <c r="K2188" s="16">
        <v>45149.617164351854</v>
      </c>
      <c r="L2188" s="20">
        <v>45068</v>
      </c>
      <c r="M2188" s="20">
        <v>45089</v>
      </c>
      <c r="N2188" s="20">
        <v>45068</v>
      </c>
    </row>
    <row r="2189" spans="1:14" x14ac:dyDescent="0.25">
      <c r="A2189" s="1" t="s">
        <v>23</v>
      </c>
      <c r="B2189" s="1">
        <v>55295</v>
      </c>
      <c r="C2189" t="s">
        <v>2341</v>
      </c>
      <c r="D2189" t="s">
        <v>2343</v>
      </c>
      <c r="E2189" s="15">
        <v>55227</v>
      </c>
      <c r="F2189" s="15">
        <v>55227</v>
      </c>
      <c r="G2189" t="s">
        <v>12</v>
      </c>
      <c r="H2189" s="1">
        <v>1315</v>
      </c>
      <c r="I2189" s="1" t="str">
        <f>VLOOKUP(H2189,[1]DATOS!$A$4:$B$88,2,FALSE)</f>
        <v>DIRECCIÓN GENERAL DE RECURSOS MATERIALES Y SERVICIOS GENERALES</v>
      </c>
      <c r="J2189" s="1" t="s">
        <v>4563</v>
      </c>
      <c r="K2189" s="16">
        <v>45147.39644675926</v>
      </c>
      <c r="L2189" s="20">
        <v>45062</v>
      </c>
      <c r="M2189" s="20">
        <v>45082</v>
      </c>
      <c r="N2189" s="20">
        <v>45062</v>
      </c>
    </row>
    <row r="2190" spans="1:14" x14ac:dyDescent="0.25">
      <c r="A2190" s="1" t="s">
        <v>23</v>
      </c>
      <c r="B2190" s="1">
        <v>55247</v>
      </c>
      <c r="C2190" t="s">
        <v>2341</v>
      </c>
      <c r="D2190" t="s">
        <v>2343</v>
      </c>
      <c r="E2190" s="15">
        <v>56118</v>
      </c>
      <c r="F2190" s="15">
        <v>56118</v>
      </c>
      <c r="G2190" t="s">
        <v>12</v>
      </c>
      <c r="H2190" s="1">
        <v>1315</v>
      </c>
      <c r="I2190" s="1" t="str">
        <f>VLOOKUP(H2190,[1]DATOS!$A$4:$B$88,2,FALSE)</f>
        <v>DIRECCIÓN GENERAL DE RECURSOS MATERIALES Y SERVICIOS GENERALES</v>
      </c>
      <c r="J2190" s="1" t="s">
        <v>4564</v>
      </c>
      <c r="K2190" s="16">
        <v>45138.387187499997</v>
      </c>
      <c r="L2190" s="20">
        <v>44937</v>
      </c>
      <c r="M2190" s="20">
        <v>44967</v>
      </c>
      <c r="N2190" s="20">
        <v>44937</v>
      </c>
    </row>
    <row r="2191" spans="1:14" x14ac:dyDescent="0.25">
      <c r="A2191" s="1" t="s">
        <v>23</v>
      </c>
      <c r="B2191" s="1">
        <v>55246</v>
      </c>
      <c r="C2191" t="s">
        <v>2339</v>
      </c>
      <c r="D2191" t="s">
        <v>2344</v>
      </c>
      <c r="E2191" s="15">
        <v>35940.1</v>
      </c>
      <c r="F2191" s="15">
        <v>35940.1</v>
      </c>
      <c r="G2191" t="s">
        <v>12</v>
      </c>
      <c r="H2191" s="1">
        <v>1315</v>
      </c>
      <c r="I2191" s="1" t="str">
        <f>VLOOKUP(H2191,[1]DATOS!$A$4:$B$88,2,FALSE)</f>
        <v>DIRECCIÓN GENERAL DE RECURSOS MATERIALES Y SERVICIOS GENERALES</v>
      </c>
      <c r="J2191" s="1" t="s">
        <v>4565</v>
      </c>
      <c r="K2191" s="16">
        <v>45138.385231481479</v>
      </c>
      <c r="L2191" s="20">
        <v>45126</v>
      </c>
      <c r="M2191" s="20">
        <v>45146</v>
      </c>
      <c r="N2191" s="20">
        <v>45126</v>
      </c>
    </row>
    <row r="2192" spans="1:14" x14ac:dyDescent="0.25">
      <c r="A2192" s="1" t="s">
        <v>23</v>
      </c>
      <c r="B2192" s="1">
        <v>55245</v>
      </c>
      <c r="C2192" t="s">
        <v>2339</v>
      </c>
      <c r="D2192" t="s">
        <v>2344</v>
      </c>
      <c r="E2192" s="15">
        <v>29395.52</v>
      </c>
      <c r="F2192" s="15">
        <v>29395.52</v>
      </c>
      <c r="G2192" t="s">
        <v>12</v>
      </c>
      <c r="H2192" s="1">
        <v>1315</v>
      </c>
      <c r="I2192" s="1" t="str">
        <f>VLOOKUP(H2192,[1]DATOS!$A$4:$B$88,2,FALSE)</f>
        <v>DIRECCIÓN GENERAL DE RECURSOS MATERIALES Y SERVICIOS GENERALES</v>
      </c>
      <c r="J2192" s="1" t="s">
        <v>4566</v>
      </c>
      <c r="K2192" s="16">
        <v>45138.384479166663</v>
      </c>
      <c r="L2192" s="20">
        <v>45126</v>
      </c>
      <c r="M2192" s="20">
        <v>45146</v>
      </c>
      <c r="N2192" s="20">
        <v>45126</v>
      </c>
    </row>
    <row r="2193" spans="1:14" x14ac:dyDescent="0.25">
      <c r="A2193" s="1" t="s">
        <v>23</v>
      </c>
      <c r="B2193" s="1">
        <v>55244</v>
      </c>
      <c r="C2193" t="s">
        <v>2339</v>
      </c>
      <c r="D2193" t="s">
        <v>2345</v>
      </c>
      <c r="E2193" s="15">
        <v>18714.55</v>
      </c>
      <c r="F2193" s="15">
        <v>18714.55</v>
      </c>
      <c r="G2193" t="s">
        <v>12</v>
      </c>
      <c r="H2193" s="1">
        <v>1315</v>
      </c>
      <c r="I2193" s="1" t="str">
        <f>VLOOKUP(H2193,[1]DATOS!$A$4:$B$88,2,FALSE)</f>
        <v>DIRECCIÓN GENERAL DE RECURSOS MATERIALES Y SERVICIOS GENERALES</v>
      </c>
      <c r="J2193" s="1" t="s">
        <v>4567</v>
      </c>
      <c r="K2193" s="16">
        <v>45140.531921296293</v>
      </c>
      <c r="L2193" s="20">
        <v>45126</v>
      </c>
      <c r="M2193" s="20">
        <v>45146</v>
      </c>
      <c r="N2193" s="20">
        <v>45126</v>
      </c>
    </row>
    <row r="2194" spans="1:14" x14ac:dyDescent="0.25">
      <c r="A2194" s="1" t="s">
        <v>23</v>
      </c>
      <c r="B2194" s="1">
        <v>55241</v>
      </c>
      <c r="C2194" t="s">
        <v>2346</v>
      </c>
      <c r="D2194" t="s">
        <v>2347</v>
      </c>
      <c r="E2194" s="15">
        <v>83520</v>
      </c>
      <c r="F2194" s="15">
        <v>0</v>
      </c>
      <c r="G2194" t="s">
        <v>12</v>
      </c>
      <c r="H2194" s="1">
        <v>1315</v>
      </c>
      <c r="I2194" s="1" t="str">
        <f>VLOOKUP(H2194,[1]DATOS!$A$4:$B$88,2,FALSE)</f>
        <v>DIRECCIÓN GENERAL DE RECURSOS MATERIALES Y SERVICIOS GENERALES</v>
      </c>
      <c r="J2194" s="1" t="s">
        <v>4568</v>
      </c>
      <c r="K2194" s="16">
        <v>45139.613530092596</v>
      </c>
      <c r="L2194" s="20">
        <v>45117</v>
      </c>
      <c r="M2194" s="20">
        <v>45142</v>
      </c>
      <c r="N2194" s="20">
        <v>45117</v>
      </c>
    </row>
    <row r="2195" spans="1:14" x14ac:dyDescent="0.25">
      <c r="A2195" s="1" t="s">
        <v>23</v>
      </c>
      <c r="B2195" s="1">
        <v>55240</v>
      </c>
      <c r="C2195" t="s">
        <v>2341</v>
      </c>
      <c r="D2195" t="s">
        <v>2348</v>
      </c>
      <c r="E2195" s="15">
        <v>74830</v>
      </c>
      <c r="F2195" s="15">
        <v>74830</v>
      </c>
      <c r="G2195" t="s">
        <v>12</v>
      </c>
      <c r="H2195" s="1">
        <v>1315</v>
      </c>
      <c r="I2195" s="1" t="str">
        <f>VLOOKUP(H2195,[1]DATOS!$A$4:$B$88,2,FALSE)</f>
        <v>DIRECCIÓN GENERAL DE RECURSOS MATERIALES Y SERVICIOS GENERALES</v>
      </c>
      <c r="J2195" s="1" t="s">
        <v>4569</v>
      </c>
      <c r="K2195" s="16">
        <v>45147.387546296297</v>
      </c>
      <c r="L2195" s="20">
        <v>45030</v>
      </c>
      <c r="M2195" s="20">
        <v>45058</v>
      </c>
      <c r="N2195" s="20">
        <v>45030</v>
      </c>
    </row>
    <row r="2196" spans="1:14" x14ac:dyDescent="0.25">
      <c r="A2196" s="1" t="s">
        <v>23</v>
      </c>
      <c r="B2196" s="1">
        <v>55236</v>
      </c>
      <c r="C2196" t="s">
        <v>2349</v>
      </c>
      <c r="D2196" t="s">
        <v>2350</v>
      </c>
      <c r="E2196" s="15">
        <v>63950</v>
      </c>
      <c r="F2196" s="15">
        <v>63950</v>
      </c>
      <c r="G2196" t="s">
        <v>12</v>
      </c>
      <c r="H2196" s="1">
        <v>1315</v>
      </c>
      <c r="I2196" s="1" t="str">
        <f>VLOOKUP(H2196,[1]DATOS!$A$4:$B$88,2,FALSE)</f>
        <v>DIRECCIÓN GENERAL DE RECURSOS MATERIALES Y SERVICIOS GENERALES</v>
      </c>
      <c r="J2196" s="1" t="s">
        <v>4570</v>
      </c>
      <c r="K2196" s="16">
        <v>45132.588958333334</v>
      </c>
      <c r="L2196" s="20">
        <v>45030</v>
      </c>
      <c r="M2196" s="20">
        <v>45051</v>
      </c>
      <c r="N2196" s="20">
        <v>45030</v>
      </c>
    </row>
    <row r="2197" spans="1:14" x14ac:dyDescent="0.25">
      <c r="A2197" s="1" t="s">
        <v>23</v>
      </c>
      <c r="B2197" s="1">
        <v>55234</v>
      </c>
      <c r="C2197" t="s">
        <v>2351</v>
      </c>
      <c r="D2197" t="s">
        <v>2347</v>
      </c>
      <c r="E2197" s="15">
        <v>83520</v>
      </c>
      <c r="F2197" s="15">
        <v>0</v>
      </c>
      <c r="G2197" t="s">
        <v>12</v>
      </c>
      <c r="H2197" s="1">
        <v>1315</v>
      </c>
      <c r="I2197" s="1" t="str">
        <f>VLOOKUP(H2197,[1]DATOS!$A$4:$B$88,2,FALSE)</f>
        <v>DIRECCIÓN GENERAL DE RECURSOS MATERIALES Y SERVICIOS GENERALES</v>
      </c>
      <c r="J2197" s="1" t="s">
        <v>4571</v>
      </c>
      <c r="K2197" s="16">
        <v>45139.617662037039</v>
      </c>
      <c r="L2197" s="20">
        <v>45117</v>
      </c>
      <c r="M2197" s="20">
        <v>45142</v>
      </c>
      <c r="N2197" s="20">
        <v>45117</v>
      </c>
    </row>
    <row r="2198" spans="1:14" x14ac:dyDescent="0.25">
      <c r="A2198" s="1" t="s">
        <v>23</v>
      </c>
      <c r="B2198" s="1">
        <v>55232</v>
      </c>
      <c r="C2198" t="s">
        <v>2351</v>
      </c>
      <c r="D2198" t="s">
        <v>2347</v>
      </c>
      <c r="E2198" s="15">
        <v>83520</v>
      </c>
      <c r="F2198" s="15">
        <v>0</v>
      </c>
      <c r="G2198" t="s">
        <v>12</v>
      </c>
      <c r="H2198" s="1">
        <v>1315</v>
      </c>
      <c r="I2198" s="1" t="str">
        <f>VLOOKUP(H2198,[1]DATOS!$A$4:$B$88,2,FALSE)</f>
        <v>DIRECCIÓN GENERAL DE RECURSOS MATERIALES Y SERVICIOS GENERALES</v>
      </c>
      <c r="J2198" s="1" t="s">
        <v>4572</v>
      </c>
      <c r="K2198" s="16">
        <v>45139.615659722222</v>
      </c>
      <c r="L2198" s="20">
        <v>45117</v>
      </c>
      <c r="M2198" s="20">
        <v>45142</v>
      </c>
      <c r="N2198" s="20">
        <v>45117</v>
      </c>
    </row>
    <row r="2199" spans="1:14" x14ac:dyDescent="0.25">
      <c r="A2199" s="1" t="s">
        <v>23</v>
      </c>
      <c r="B2199" s="1">
        <v>55165</v>
      </c>
      <c r="C2199" t="s">
        <v>2352</v>
      </c>
      <c r="D2199" t="s">
        <v>2353</v>
      </c>
      <c r="E2199" s="15">
        <v>12985</v>
      </c>
      <c r="F2199" s="15">
        <v>12985</v>
      </c>
      <c r="G2199" t="s">
        <v>12</v>
      </c>
      <c r="H2199" s="1">
        <v>1315</v>
      </c>
      <c r="I2199" s="1" t="str">
        <f>VLOOKUP(H2199,[1]DATOS!$A$4:$B$88,2,FALSE)</f>
        <v>DIRECCIÓN GENERAL DE RECURSOS MATERIALES Y SERVICIOS GENERALES</v>
      </c>
      <c r="J2199" s="1" t="s">
        <v>4573</v>
      </c>
      <c r="K2199" s="16">
        <v>45132.587175925924</v>
      </c>
      <c r="L2199" s="20">
        <v>45078</v>
      </c>
      <c r="M2199" s="20">
        <v>45107</v>
      </c>
      <c r="N2199" s="20">
        <v>45078</v>
      </c>
    </row>
    <row r="2200" spans="1:14" x14ac:dyDescent="0.25">
      <c r="A2200" s="1" t="s">
        <v>23</v>
      </c>
      <c r="B2200" s="1">
        <v>55163</v>
      </c>
      <c r="C2200" t="s">
        <v>2354</v>
      </c>
      <c r="D2200" t="s">
        <v>2344</v>
      </c>
      <c r="E2200" s="15">
        <v>18714.55</v>
      </c>
      <c r="F2200" s="15">
        <v>18714.55</v>
      </c>
      <c r="G2200" t="s">
        <v>12</v>
      </c>
      <c r="H2200" s="1">
        <v>1315</v>
      </c>
      <c r="I2200" s="1" t="str">
        <f>VLOOKUP(H2200,[1]DATOS!$A$4:$B$88,2,FALSE)</f>
        <v>DIRECCIÓN GENERAL DE RECURSOS MATERIALES Y SERVICIOS GENERALES</v>
      </c>
      <c r="J2200" s="1" t="s">
        <v>4574</v>
      </c>
      <c r="K2200" s="16">
        <v>45121.605995370373</v>
      </c>
      <c r="L2200" s="20">
        <v>45110</v>
      </c>
      <c r="M2200" s="20">
        <v>45135</v>
      </c>
      <c r="N2200" s="20">
        <v>45110</v>
      </c>
    </row>
    <row r="2201" spans="1:14" x14ac:dyDescent="0.25">
      <c r="A2201" s="1" t="s">
        <v>23</v>
      </c>
      <c r="B2201" s="1">
        <v>55162</v>
      </c>
      <c r="C2201" t="s">
        <v>2354</v>
      </c>
      <c r="D2201" t="s">
        <v>2355</v>
      </c>
      <c r="E2201" s="15">
        <v>50243</v>
      </c>
      <c r="F2201" s="15">
        <v>50243</v>
      </c>
      <c r="G2201" t="s">
        <v>12</v>
      </c>
      <c r="H2201" s="1">
        <v>1315</v>
      </c>
      <c r="I2201" s="1" t="str">
        <f>VLOOKUP(H2201,[1]DATOS!$A$4:$B$88,2,FALSE)</f>
        <v>DIRECCIÓN GENERAL DE RECURSOS MATERIALES Y SERVICIOS GENERALES</v>
      </c>
      <c r="J2201" s="1" t="s">
        <v>4575</v>
      </c>
      <c r="K2201" s="16">
        <v>45127.562939814816</v>
      </c>
      <c r="L2201" s="20">
        <v>45099</v>
      </c>
      <c r="M2201" s="20">
        <v>45128</v>
      </c>
      <c r="N2201" s="20">
        <v>45099</v>
      </c>
    </row>
    <row r="2202" spans="1:14" x14ac:dyDescent="0.25">
      <c r="A2202" s="1" t="s">
        <v>23</v>
      </c>
      <c r="B2202" s="1">
        <v>55161</v>
      </c>
      <c r="C2202" t="s">
        <v>2356</v>
      </c>
      <c r="D2202" t="s">
        <v>2348</v>
      </c>
      <c r="E2202" s="15">
        <v>56014</v>
      </c>
      <c r="F2202" s="15">
        <v>56014</v>
      </c>
      <c r="G2202" t="s">
        <v>12</v>
      </c>
      <c r="H2202" s="1">
        <v>1315</v>
      </c>
      <c r="I2202" s="1" t="str">
        <f>VLOOKUP(H2202,[1]DATOS!$A$4:$B$88,2,FALSE)</f>
        <v>DIRECCIÓN GENERAL DE RECURSOS MATERIALES Y SERVICIOS GENERALES</v>
      </c>
      <c r="J2202" s="1" t="s">
        <v>4576</v>
      </c>
      <c r="K2202" s="16">
        <v>45126.543865740743</v>
      </c>
      <c r="L2202" s="20">
        <v>45055</v>
      </c>
      <c r="M2202" s="20">
        <v>45078</v>
      </c>
      <c r="N2202" s="20">
        <v>45055</v>
      </c>
    </row>
    <row r="2203" spans="1:14" x14ac:dyDescent="0.25">
      <c r="A2203" s="1" t="s">
        <v>23</v>
      </c>
      <c r="B2203" s="1">
        <v>55160</v>
      </c>
      <c r="C2203" t="s">
        <v>2356</v>
      </c>
      <c r="D2203" t="s">
        <v>2348</v>
      </c>
      <c r="E2203" s="15">
        <v>55739</v>
      </c>
      <c r="F2203" s="15">
        <v>55739</v>
      </c>
      <c r="G2203" t="s">
        <v>12</v>
      </c>
      <c r="H2203" s="1">
        <v>1315</v>
      </c>
      <c r="I2203" s="1" t="str">
        <f>VLOOKUP(H2203,[1]DATOS!$A$4:$B$88,2,FALSE)</f>
        <v>DIRECCIÓN GENERAL DE RECURSOS MATERIALES Y SERVICIOS GENERALES</v>
      </c>
      <c r="J2203" s="1" t="s">
        <v>4577</v>
      </c>
      <c r="K2203" s="16">
        <v>45126.544340277775</v>
      </c>
      <c r="L2203" s="20">
        <v>45078</v>
      </c>
      <c r="M2203" s="20">
        <v>45107</v>
      </c>
      <c r="N2203" s="20">
        <v>45078</v>
      </c>
    </row>
    <row r="2204" spans="1:14" x14ac:dyDescent="0.25">
      <c r="A2204" s="1" t="s">
        <v>23</v>
      </c>
      <c r="B2204" s="1">
        <v>55159</v>
      </c>
      <c r="C2204" t="s">
        <v>2356</v>
      </c>
      <c r="D2204" t="s">
        <v>2348</v>
      </c>
      <c r="E2204" s="15">
        <v>58346</v>
      </c>
      <c r="F2204" s="15">
        <v>58346</v>
      </c>
      <c r="G2204" t="s">
        <v>12</v>
      </c>
      <c r="H2204" s="1">
        <v>1315</v>
      </c>
      <c r="I2204" s="1" t="str">
        <f>VLOOKUP(H2204,[1]DATOS!$A$4:$B$88,2,FALSE)</f>
        <v>DIRECCIÓN GENERAL DE RECURSOS MATERIALES Y SERVICIOS GENERALES</v>
      </c>
      <c r="J2204" s="1" t="s">
        <v>4578</v>
      </c>
      <c r="K2204" s="16">
        <v>45126.545057870368</v>
      </c>
      <c r="L2204" s="20">
        <v>45075</v>
      </c>
      <c r="M2204" s="20">
        <v>45103</v>
      </c>
      <c r="N2204" s="20">
        <v>45075</v>
      </c>
    </row>
    <row r="2205" spans="1:14" x14ac:dyDescent="0.25">
      <c r="A2205" s="1" t="s">
        <v>23</v>
      </c>
      <c r="B2205" s="1">
        <v>55106</v>
      </c>
      <c r="C2205" t="s">
        <v>2352</v>
      </c>
      <c r="D2205" t="s">
        <v>2357</v>
      </c>
      <c r="E2205" s="15">
        <v>33210</v>
      </c>
      <c r="F2205" s="15">
        <v>33175</v>
      </c>
      <c r="G2205" t="s">
        <v>12</v>
      </c>
      <c r="H2205" s="1">
        <v>1315</v>
      </c>
      <c r="I2205" s="1" t="str">
        <f>VLOOKUP(H2205,[1]DATOS!$A$4:$B$88,2,FALSE)</f>
        <v>DIRECCIÓN GENERAL DE RECURSOS MATERIALES Y SERVICIOS GENERALES</v>
      </c>
      <c r="J2205" s="1" t="s">
        <v>4579</v>
      </c>
      <c r="K2205" s="16">
        <v>45120.400509259256</v>
      </c>
      <c r="L2205" s="20">
        <v>45078</v>
      </c>
      <c r="M2205" s="20">
        <v>45107</v>
      </c>
      <c r="N2205" s="20">
        <v>45078</v>
      </c>
    </row>
    <row r="2206" spans="1:14" x14ac:dyDescent="0.25">
      <c r="A2206" s="1" t="s">
        <v>23</v>
      </c>
      <c r="B2206" s="1">
        <v>55105</v>
      </c>
      <c r="C2206" t="s">
        <v>2358</v>
      </c>
      <c r="D2206" t="s">
        <v>2344</v>
      </c>
      <c r="E2206" s="15">
        <v>71500</v>
      </c>
      <c r="F2206" s="15">
        <v>71500</v>
      </c>
      <c r="G2206" t="s">
        <v>12</v>
      </c>
      <c r="H2206" s="1">
        <v>1315</v>
      </c>
      <c r="I2206" s="1" t="str">
        <f>VLOOKUP(H2206,[1]DATOS!$A$4:$B$88,2,FALSE)</f>
        <v>DIRECCIÓN GENERAL DE RECURSOS MATERIALES Y SERVICIOS GENERALES</v>
      </c>
      <c r="J2206" s="1" t="s">
        <v>4580</v>
      </c>
      <c r="K2206" s="16">
        <v>45121.605254629627</v>
      </c>
      <c r="L2206" s="20">
        <v>45100</v>
      </c>
      <c r="M2206" s="20">
        <v>45128</v>
      </c>
      <c r="N2206" s="20">
        <v>45100</v>
      </c>
    </row>
    <row r="2207" spans="1:14" x14ac:dyDescent="0.25">
      <c r="A2207" s="1" t="s">
        <v>23</v>
      </c>
      <c r="B2207" s="1">
        <v>55104</v>
      </c>
      <c r="C2207" t="s">
        <v>2356</v>
      </c>
      <c r="D2207" t="s">
        <v>2359</v>
      </c>
      <c r="E2207" s="15">
        <v>52227.5</v>
      </c>
      <c r="F2207" s="15">
        <v>52227.5</v>
      </c>
      <c r="G2207" t="s">
        <v>12</v>
      </c>
      <c r="H2207" s="1">
        <v>1315</v>
      </c>
      <c r="I2207" s="1" t="str">
        <f>VLOOKUP(H2207,[1]DATOS!$A$4:$B$88,2,FALSE)</f>
        <v>DIRECCIÓN GENERAL DE RECURSOS MATERIALES Y SERVICIOS GENERALES</v>
      </c>
      <c r="J2207" s="1" t="s">
        <v>4581</v>
      </c>
      <c r="K2207" s="16">
        <v>45120.401354166665</v>
      </c>
      <c r="L2207" s="20">
        <v>45075</v>
      </c>
      <c r="M2207" s="20">
        <v>45103</v>
      </c>
      <c r="N2207" s="20">
        <v>45075</v>
      </c>
    </row>
    <row r="2208" spans="1:14" x14ac:dyDescent="0.25">
      <c r="A2208" s="1" t="s">
        <v>23</v>
      </c>
      <c r="B2208" s="1">
        <v>55076</v>
      </c>
      <c r="C2208" t="s">
        <v>2358</v>
      </c>
      <c r="D2208" t="s">
        <v>2355</v>
      </c>
      <c r="E2208" s="15">
        <v>50243</v>
      </c>
      <c r="F2208" s="15">
        <v>50243</v>
      </c>
      <c r="G2208" t="s">
        <v>12</v>
      </c>
      <c r="H2208" s="1">
        <v>1315</v>
      </c>
      <c r="I2208" s="1" t="str">
        <f>VLOOKUP(H2208,[1]DATOS!$A$4:$B$88,2,FALSE)</f>
        <v>DIRECCIÓN GENERAL DE RECURSOS MATERIALES Y SERVICIOS GENERALES</v>
      </c>
      <c r="J2208" s="1" t="s">
        <v>4582</v>
      </c>
      <c r="K2208" s="16">
        <v>45127.562245370369</v>
      </c>
      <c r="L2208" s="20">
        <v>45099</v>
      </c>
      <c r="M2208" s="20">
        <v>45128</v>
      </c>
      <c r="N2208" s="20">
        <v>45099</v>
      </c>
    </row>
    <row r="2209" spans="1:14" x14ac:dyDescent="0.25">
      <c r="A2209" s="1" t="s">
        <v>23</v>
      </c>
      <c r="B2209" s="1">
        <v>55075</v>
      </c>
      <c r="C2209" t="s">
        <v>2358</v>
      </c>
      <c r="D2209" t="s">
        <v>2355</v>
      </c>
      <c r="E2209" s="15">
        <v>50243</v>
      </c>
      <c r="F2209" s="15">
        <v>50243</v>
      </c>
      <c r="G2209" t="s">
        <v>12</v>
      </c>
      <c r="H2209" s="1">
        <v>1315</v>
      </c>
      <c r="I2209" s="1" t="str">
        <f>VLOOKUP(H2209,[1]DATOS!$A$4:$B$88,2,FALSE)</f>
        <v>DIRECCIÓN GENERAL DE RECURSOS MATERIALES Y SERVICIOS GENERALES</v>
      </c>
      <c r="J2209" s="1" t="s">
        <v>4583</v>
      </c>
      <c r="K2209" s="16">
        <v>45127.560578703706</v>
      </c>
      <c r="L2209" s="20">
        <v>45099</v>
      </c>
      <c r="M2209" s="20">
        <v>45128</v>
      </c>
      <c r="N2209" s="20">
        <v>45099</v>
      </c>
    </row>
    <row r="2210" spans="1:14" x14ac:dyDescent="0.25">
      <c r="A2210" s="1" t="s">
        <v>23</v>
      </c>
      <c r="B2210" s="1">
        <v>55074</v>
      </c>
      <c r="C2210" t="s">
        <v>2358</v>
      </c>
      <c r="D2210" t="s">
        <v>2355</v>
      </c>
      <c r="E2210" s="15">
        <v>35940.1</v>
      </c>
      <c r="F2210" s="15">
        <v>35940.1</v>
      </c>
      <c r="G2210" t="s">
        <v>12</v>
      </c>
      <c r="H2210" s="1">
        <v>1315</v>
      </c>
      <c r="I2210" s="1" t="str">
        <f>VLOOKUP(H2210,[1]DATOS!$A$4:$B$88,2,FALSE)</f>
        <v>DIRECCIÓN GENERAL DE RECURSOS MATERIALES Y SERVICIOS GENERALES</v>
      </c>
      <c r="J2210" s="1" t="s">
        <v>4584</v>
      </c>
      <c r="K2210" s="16">
        <v>45127.55978009259</v>
      </c>
      <c r="L2210" s="20">
        <v>45099</v>
      </c>
      <c r="M2210" s="20">
        <v>45128</v>
      </c>
      <c r="N2210" s="20">
        <v>45099</v>
      </c>
    </row>
    <row r="2211" spans="1:14" x14ac:dyDescent="0.25">
      <c r="A2211" s="1" t="s">
        <v>23</v>
      </c>
      <c r="B2211" s="1">
        <v>55073</v>
      </c>
      <c r="C2211" t="s">
        <v>2358</v>
      </c>
      <c r="D2211" t="s">
        <v>2355</v>
      </c>
      <c r="E2211" s="15">
        <v>50243</v>
      </c>
      <c r="F2211" s="15">
        <v>50243</v>
      </c>
      <c r="G2211" t="s">
        <v>12</v>
      </c>
      <c r="H2211" s="1">
        <v>1315</v>
      </c>
      <c r="I2211" s="1" t="str">
        <f>VLOOKUP(H2211,[1]DATOS!$A$4:$B$88,2,FALSE)</f>
        <v>DIRECCIÓN GENERAL DE RECURSOS MATERIALES Y SERVICIOS GENERALES</v>
      </c>
      <c r="J2211" s="1" t="s">
        <v>4585</v>
      </c>
      <c r="K2211" s="16">
        <v>45127.558946759258</v>
      </c>
      <c r="L2211" s="20">
        <v>45099</v>
      </c>
      <c r="M2211" s="20">
        <v>45128</v>
      </c>
      <c r="N2211" s="20">
        <v>45099</v>
      </c>
    </row>
    <row r="2212" spans="1:14" x14ac:dyDescent="0.25">
      <c r="A2212" s="1" t="s">
        <v>23</v>
      </c>
      <c r="B2212" s="1">
        <v>55072</v>
      </c>
      <c r="C2212" t="s">
        <v>2358</v>
      </c>
      <c r="D2212" t="s">
        <v>2355</v>
      </c>
      <c r="E2212" s="15">
        <v>18714.55</v>
      </c>
      <c r="F2212" s="15">
        <v>18714.55</v>
      </c>
      <c r="G2212" t="s">
        <v>12</v>
      </c>
      <c r="H2212" s="1">
        <v>1315</v>
      </c>
      <c r="I2212" s="1" t="str">
        <f>VLOOKUP(H2212,[1]DATOS!$A$4:$B$88,2,FALSE)</f>
        <v>DIRECCIÓN GENERAL DE RECURSOS MATERIALES Y SERVICIOS GENERALES</v>
      </c>
      <c r="J2212" s="1" t="s">
        <v>4586</v>
      </c>
      <c r="K2212" s="16">
        <v>45127.558252314811</v>
      </c>
      <c r="L2212" s="20">
        <v>45099</v>
      </c>
      <c r="M2212" s="20">
        <v>45128</v>
      </c>
      <c r="N2212" s="20">
        <v>45099</v>
      </c>
    </row>
    <row r="2213" spans="1:14" x14ac:dyDescent="0.25">
      <c r="A2213" s="1" t="s">
        <v>23</v>
      </c>
      <c r="B2213" s="1">
        <v>55071</v>
      </c>
      <c r="C2213" t="s">
        <v>2358</v>
      </c>
      <c r="D2213" t="s">
        <v>2355</v>
      </c>
      <c r="E2213" s="15">
        <v>29384.14</v>
      </c>
      <c r="F2213" s="15">
        <v>29384.14</v>
      </c>
      <c r="G2213" t="s">
        <v>12</v>
      </c>
      <c r="H2213" s="1">
        <v>1315</v>
      </c>
      <c r="I2213" s="1" t="str">
        <f>VLOOKUP(H2213,[1]DATOS!$A$4:$B$88,2,FALSE)</f>
        <v>DIRECCIÓN GENERAL DE RECURSOS MATERIALES Y SERVICIOS GENERALES</v>
      </c>
      <c r="J2213" s="1" t="s">
        <v>4587</v>
      </c>
      <c r="K2213" s="16">
        <v>45127.557650462964</v>
      </c>
      <c r="L2213" s="20">
        <v>45099</v>
      </c>
      <c r="M2213" s="20">
        <v>45128</v>
      </c>
      <c r="N2213" s="20">
        <v>45099</v>
      </c>
    </row>
    <row r="2214" spans="1:14" x14ac:dyDescent="0.25">
      <c r="A2214" s="1" t="s">
        <v>23</v>
      </c>
      <c r="B2214" s="1">
        <v>55070</v>
      </c>
      <c r="C2214" t="s">
        <v>2356</v>
      </c>
      <c r="D2214" t="s">
        <v>2342</v>
      </c>
      <c r="E2214" s="15">
        <v>163720</v>
      </c>
      <c r="F2214" s="15">
        <v>163720</v>
      </c>
      <c r="G2214" t="s">
        <v>12</v>
      </c>
      <c r="H2214" s="1">
        <v>1315</v>
      </c>
      <c r="I2214" s="1" t="str">
        <f>VLOOKUP(H2214,[1]DATOS!$A$4:$B$88,2,FALSE)</f>
        <v>DIRECCIÓN GENERAL DE RECURSOS MATERIALES Y SERVICIOS GENERALES</v>
      </c>
      <c r="J2214" s="1" t="s">
        <v>4588</v>
      </c>
      <c r="K2214" s="16">
        <v>45118.578946759262</v>
      </c>
      <c r="L2214" s="20">
        <v>45042</v>
      </c>
      <c r="M2214" s="20">
        <v>45070</v>
      </c>
      <c r="N2214" s="20">
        <v>45042</v>
      </c>
    </row>
    <row r="2215" spans="1:14" x14ac:dyDescent="0.25">
      <c r="A2215" s="1" t="s">
        <v>23</v>
      </c>
      <c r="B2215" s="1">
        <v>55069</v>
      </c>
      <c r="C2215" t="s">
        <v>2356</v>
      </c>
      <c r="D2215" t="s">
        <v>2342</v>
      </c>
      <c r="E2215" s="15">
        <v>64598.5</v>
      </c>
      <c r="F2215" s="15">
        <v>64598.5</v>
      </c>
      <c r="G2215" t="s">
        <v>12</v>
      </c>
      <c r="H2215" s="1">
        <v>1315</v>
      </c>
      <c r="I2215" s="1" t="str">
        <f>VLOOKUP(H2215,[1]DATOS!$A$4:$B$88,2,FALSE)</f>
        <v>DIRECCIÓN GENERAL DE RECURSOS MATERIALES Y SERVICIOS GENERALES</v>
      </c>
      <c r="J2215" s="1" t="s">
        <v>4589</v>
      </c>
      <c r="K2215" s="16">
        <v>45118.579756944448</v>
      </c>
      <c r="L2215" s="20">
        <v>45037</v>
      </c>
      <c r="M2215" s="20">
        <v>45065</v>
      </c>
      <c r="N2215" s="20">
        <v>45037</v>
      </c>
    </row>
    <row r="2216" spans="1:14" x14ac:dyDescent="0.25">
      <c r="A2216" s="1" t="s">
        <v>23</v>
      </c>
      <c r="B2216" s="1">
        <v>55064</v>
      </c>
      <c r="C2216" t="s">
        <v>2356</v>
      </c>
      <c r="D2216" t="s">
        <v>2343</v>
      </c>
      <c r="E2216" s="15">
        <v>55910.5</v>
      </c>
      <c r="F2216" s="15">
        <v>55910.5</v>
      </c>
      <c r="G2216" t="s">
        <v>12</v>
      </c>
      <c r="H2216" s="1">
        <v>1315</v>
      </c>
      <c r="I2216" s="1" t="str">
        <f>VLOOKUP(H2216,[1]DATOS!$A$4:$B$88,2,FALSE)</f>
        <v>DIRECCIÓN GENERAL DE RECURSOS MATERIALES Y SERVICIOS GENERALES</v>
      </c>
      <c r="J2216" s="1" t="s">
        <v>4590</v>
      </c>
      <c r="K2216" s="16">
        <v>45120.398865740739</v>
      </c>
      <c r="L2216" s="20">
        <v>45077</v>
      </c>
      <c r="M2216" s="20">
        <v>45104</v>
      </c>
      <c r="N2216" s="20">
        <v>45077</v>
      </c>
    </row>
    <row r="2217" spans="1:14" x14ac:dyDescent="0.25">
      <c r="A2217" s="1" t="s">
        <v>23</v>
      </c>
      <c r="B2217" s="1">
        <v>55063</v>
      </c>
      <c r="C2217" t="s">
        <v>2358</v>
      </c>
      <c r="D2217" t="s">
        <v>2344</v>
      </c>
      <c r="E2217" s="15">
        <v>29340.76</v>
      </c>
      <c r="F2217" s="15">
        <v>29340.76</v>
      </c>
      <c r="G2217" t="s">
        <v>12</v>
      </c>
      <c r="H2217" s="1">
        <v>1315</v>
      </c>
      <c r="I2217" s="1" t="str">
        <f>VLOOKUP(H2217,[1]DATOS!$A$4:$B$88,2,FALSE)</f>
        <v>DIRECCIÓN GENERAL DE RECURSOS MATERIALES Y SERVICIOS GENERALES</v>
      </c>
      <c r="J2217" s="1" t="s">
        <v>4591</v>
      </c>
      <c r="K2217" s="16">
        <v>45117.49596064815</v>
      </c>
      <c r="L2217" s="20">
        <v>45068</v>
      </c>
      <c r="M2217" s="20">
        <v>45100</v>
      </c>
      <c r="N2217" s="20">
        <v>45068</v>
      </c>
    </row>
    <row r="2218" spans="1:14" x14ac:dyDescent="0.25">
      <c r="A2218" s="1" t="s">
        <v>23</v>
      </c>
      <c r="B2218" s="1">
        <v>55062</v>
      </c>
      <c r="C2218" t="s">
        <v>2358</v>
      </c>
      <c r="D2218" t="s">
        <v>2344</v>
      </c>
      <c r="E2218" s="15">
        <v>21086.43</v>
      </c>
      <c r="F2218" s="15">
        <v>21086.43</v>
      </c>
      <c r="G2218" t="s">
        <v>12</v>
      </c>
      <c r="H2218" s="1">
        <v>1315</v>
      </c>
      <c r="I2218" s="1" t="str">
        <f>VLOOKUP(H2218,[1]DATOS!$A$4:$B$88,2,FALSE)</f>
        <v>DIRECCIÓN GENERAL DE RECURSOS MATERIALES Y SERVICIOS GENERALES</v>
      </c>
      <c r="J2218" s="1" t="s">
        <v>4592</v>
      </c>
      <c r="K2218" s="16">
        <v>45117.495162037034</v>
      </c>
      <c r="L2218" s="20">
        <v>45068</v>
      </c>
      <c r="M2218" s="20">
        <v>45102</v>
      </c>
      <c r="N2218" s="20">
        <v>45068</v>
      </c>
    </row>
    <row r="2219" spans="1:14" x14ac:dyDescent="0.25">
      <c r="A2219" s="1" t="s">
        <v>23</v>
      </c>
      <c r="B2219" s="1">
        <v>55061</v>
      </c>
      <c r="C2219" t="s">
        <v>2358</v>
      </c>
      <c r="D2219" t="s">
        <v>2344</v>
      </c>
      <c r="E2219" s="15">
        <v>30430.43</v>
      </c>
      <c r="F2219" s="15">
        <v>30430.43</v>
      </c>
      <c r="G2219" t="s">
        <v>12</v>
      </c>
      <c r="H2219" s="1">
        <v>1315</v>
      </c>
      <c r="I2219" s="1" t="str">
        <f>VLOOKUP(H2219,[1]DATOS!$A$4:$B$88,2,FALSE)</f>
        <v>DIRECCIÓN GENERAL DE RECURSOS MATERIALES Y SERVICIOS GENERALES</v>
      </c>
      <c r="J2219" s="1" t="s">
        <v>4593</v>
      </c>
      <c r="K2219" s="16">
        <v>45117.494328703702</v>
      </c>
      <c r="L2219" s="20">
        <v>45092</v>
      </c>
      <c r="M2219" s="20">
        <v>45121</v>
      </c>
      <c r="N2219" s="20">
        <v>45092</v>
      </c>
    </row>
    <row r="2220" spans="1:14" x14ac:dyDescent="0.25">
      <c r="A2220" s="1" t="s">
        <v>23</v>
      </c>
      <c r="B2220" s="1">
        <v>55024</v>
      </c>
      <c r="C2220" t="s">
        <v>2356</v>
      </c>
      <c r="D2220" t="s">
        <v>2348</v>
      </c>
      <c r="E2220" s="15">
        <v>54860</v>
      </c>
      <c r="F2220" s="15">
        <v>54860</v>
      </c>
      <c r="G2220" t="s">
        <v>12</v>
      </c>
      <c r="H2220" s="1">
        <v>1315</v>
      </c>
      <c r="I2220" s="1" t="str">
        <f>VLOOKUP(H2220,[1]DATOS!$A$4:$B$88,2,FALSE)</f>
        <v>DIRECCIÓN GENERAL DE RECURSOS MATERIALES Y SERVICIOS GENERALES</v>
      </c>
      <c r="J2220" s="1" t="s">
        <v>4594</v>
      </c>
      <c r="K2220" s="16">
        <v>45114.592303240737</v>
      </c>
      <c r="L2220" s="20">
        <v>45012</v>
      </c>
      <c r="M2220" s="20">
        <v>45046</v>
      </c>
      <c r="N2220" s="20">
        <v>45012</v>
      </c>
    </row>
    <row r="2221" spans="1:14" x14ac:dyDescent="0.25">
      <c r="A2221" s="1" t="s">
        <v>23</v>
      </c>
      <c r="B2221" s="1">
        <v>55023</v>
      </c>
      <c r="C2221" t="s">
        <v>2356</v>
      </c>
      <c r="D2221" t="s">
        <v>2348</v>
      </c>
      <c r="E2221" s="15">
        <v>54195</v>
      </c>
      <c r="F2221" s="15">
        <v>54195</v>
      </c>
      <c r="G2221" t="s">
        <v>12</v>
      </c>
      <c r="H2221" s="1">
        <v>1315</v>
      </c>
      <c r="I2221" s="1" t="str">
        <f>VLOOKUP(H2221,[1]DATOS!$A$4:$B$88,2,FALSE)</f>
        <v>DIRECCIÓN GENERAL DE RECURSOS MATERIALES Y SERVICIOS GENERALES</v>
      </c>
      <c r="J2221" s="1" t="s">
        <v>4595</v>
      </c>
      <c r="K2221" s="16">
        <v>45114.592314814814</v>
      </c>
      <c r="L2221" s="20">
        <v>45029</v>
      </c>
      <c r="M2221" s="20">
        <v>45074</v>
      </c>
      <c r="N2221" s="20">
        <v>45029</v>
      </c>
    </row>
    <row r="2222" spans="1:14" x14ac:dyDescent="0.25">
      <c r="A2222" s="1" t="s">
        <v>23</v>
      </c>
      <c r="B2222" s="1">
        <v>55022</v>
      </c>
      <c r="C2222" t="s">
        <v>2356</v>
      </c>
      <c r="D2222" t="s">
        <v>2348</v>
      </c>
      <c r="E2222" s="15">
        <v>54500</v>
      </c>
      <c r="F2222" s="15">
        <v>54500</v>
      </c>
      <c r="G2222" t="s">
        <v>12</v>
      </c>
      <c r="H2222" s="1">
        <v>1315</v>
      </c>
      <c r="I2222" s="1" t="str">
        <f>VLOOKUP(H2222,[1]DATOS!$A$4:$B$88,2,FALSE)</f>
        <v>DIRECCIÓN GENERAL DE RECURSOS MATERIALES Y SERVICIOS GENERALES</v>
      </c>
      <c r="J2222" s="1" t="s">
        <v>4596</v>
      </c>
      <c r="K2222" s="16">
        <v>45114.592314814814</v>
      </c>
      <c r="L2222" s="20">
        <v>45026</v>
      </c>
      <c r="M2222" s="20">
        <v>45074</v>
      </c>
      <c r="N2222" s="20">
        <v>45026</v>
      </c>
    </row>
    <row r="2223" spans="1:14" x14ac:dyDescent="0.25">
      <c r="A2223" s="1" t="s">
        <v>23</v>
      </c>
      <c r="B2223" s="1">
        <v>55021</v>
      </c>
      <c r="C2223" t="s">
        <v>2356</v>
      </c>
      <c r="D2223" t="s">
        <v>2348</v>
      </c>
      <c r="E2223" s="15">
        <v>85740</v>
      </c>
      <c r="F2223" s="15">
        <v>85740</v>
      </c>
      <c r="G2223" t="s">
        <v>12</v>
      </c>
      <c r="H2223" s="1">
        <v>1315</v>
      </c>
      <c r="I2223" s="1" t="str">
        <f>VLOOKUP(H2223,[1]DATOS!$A$4:$B$88,2,FALSE)</f>
        <v>DIRECCIÓN GENERAL DE RECURSOS MATERIALES Y SERVICIOS GENERALES</v>
      </c>
      <c r="J2223" s="1" t="s">
        <v>4597</v>
      </c>
      <c r="K2223" s="16">
        <v>45114.59233796296</v>
      </c>
      <c r="L2223" s="20">
        <v>45036</v>
      </c>
      <c r="M2223" s="20">
        <v>45074</v>
      </c>
      <c r="N2223" s="20">
        <v>45036</v>
      </c>
    </row>
    <row r="2224" spans="1:14" x14ac:dyDescent="0.25">
      <c r="A2224" s="1" t="s">
        <v>23</v>
      </c>
      <c r="B2224" s="1">
        <v>55020</v>
      </c>
      <c r="C2224" t="s">
        <v>2356</v>
      </c>
      <c r="D2224" t="s">
        <v>2348</v>
      </c>
      <c r="E2224" s="15">
        <v>62488</v>
      </c>
      <c r="F2224" s="15">
        <v>62488</v>
      </c>
      <c r="G2224" t="s">
        <v>12</v>
      </c>
      <c r="H2224" s="1">
        <v>1315</v>
      </c>
      <c r="I2224" s="1" t="str">
        <f>VLOOKUP(H2224,[1]DATOS!$A$4:$B$88,2,FALSE)</f>
        <v>DIRECCIÓN GENERAL DE RECURSOS MATERIALES Y SERVICIOS GENERALES</v>
      </c>
      <c r="J2224" s="1" t="s">
        <v>4598</v>
      </c>
      <c r="K2224" s="16">
        <v>45114.59233796296</v>
      </c>
      <c r="L2224" s="20">
        <v>45019</v>
      </c>
      <c r="M2224" s="20">
        <v>45074</v>
      </c>
      <c r="N2224" s="20">
        <v>45019</v>
      </c>
    </row>
    <row r="2225" spans="1:14" x14ac:dyDescent="0.25">
      <c r="A2225" s="1" t="s">
        <v>23</v>
      </c>
      <c r="B2225" s="1">
        <v>55019</v>
      </c>
      <c r="C2225" t="s">
        <v>2356</v>
      </c>
      <c r="D2225" t="s">
        <v>2348</v>
      </c>
      <c r="E2225" s="15">
        <v>84131</v>
      </c>
      <c r="F2225" s="15">
        <v>84131</v>
      </c>
      <c r="G2225" t="s">
        <v>12</v>
      </c>
      <c r="H2225" s="1">
        <v>1315</v>
      </c>
      <c r="I2225" s="1" t="str">
        <f>VLOOKUP(H2225,[1]DATOS!$A$4:$B$88,2,FALSE)</f>
        <v>DIRECCIÓN GENERAL DE RECURSOS MATERIALES Y SERVICIOS GENERALES</v>
      </c>
      <c r="J2225" s="1" t="s">
        <v>4599</v>
      </c>
      <c r="K2225" s="16">
        <v>45114.592314814814</v>
      </c>
      <c r="L2225" s="20">
        <v>45042</v>
      </c>
      <c r="M2225" s="20">
        <v>45075</v>
      </c>
      <c r="N2225" s="20">
        <v>45042</v>
      </c>
    </row>
    <row r="2226" spans="1:14" x14ac:dyDescent="0.25">
      <c r="A2226" s="1" t="s">
        <v>23</v>
      </c>
      <c r="B2226" s="1">
        <v>55018</v>
      </c>
      <c r="C2226" t="s">
        <v>2356</v>
      </c>
      <c r="D2226" t="s">
        <v>2348</v>
      </c>
      <c r="E2226" s="15">
        <v>53700</v>
      </c>
      <c r="F2226" s="15">
        <v>53700</v>
      </c>
      <c r="G2226" t="s">
        <v>12</v>
      </c>
      <c r="H2226" s="1">
        <v>1315</v>
      </c>
      <c r="I2226" s="1" t="str">
        <f>VLOOKUP(H2226,[1]DATOS!$A$4:$B$88,2,FALSE)</f>
        <v>DIRECCIÓN GENERAL DE RECURSOS MATERIALES Y SERVICIOS GENERALES</v>
      </c>
      <c r="J2226" s="1" t="s">
        <v>4600</v>
      </c>
      <c r="K2226" s="16">
        <v>45114.592314814814</v>
      </c>
      <c r="L2226" s="20">
        <v>45029</v>
      </c>
      <c r="M2226" s="20">
        <v>45061</v>
      </c>
      <c r="N2226" s="20">
        <v>45029</v>
      </c>
    </row>
    <row r="2227" spans="1:14" x14ac:dyDescent="0.25">
      <c r="A2227" s="1" t="s">
        <v>23</v>
      </c>
      <c r="B2227" s="1">
        <v>55017</v>
      </c>
      <c r="C2227" t="s">
        <v>2356</v>
      </c>
      <c r="D2227" t="s">
        <v>2359</v>
      </c>
      <c r="E2227" s="15">
        <v>93200</v>
      </c>
      <c r="F2227" s="15">
        <v>93200</v>
      </c>
      <c r="G2227" t="s">
        <v>12</v>
      </c>
      <c r="H2227" s="1">
        <v>1315</v>
      </c>
      <c r="I2227" s="1" t="str">
        <f>VLOOKUP(H2227,[1]DATOS!$A$4:$B$88,2,FALSE)</f>
        <v>DIRECCIÓN GENERAL DE RECURSOS MATERIALES Y SERVICIOS GENERALES</v>
      </c>
      <c r="J2227" s="1" t="s">
        <v>4601</v>
      </c>
      <c r="K2227" s="16">
        <v>45114.592314814814</v>
      </c>
      <c r="L2227" s="20">
        <v>45043</v>
      </c>
      <c r="M2227" s="20">
        <v>45075</v>
      </c>
      <c r="N2227" s="20">
        <v>45043</v>
      </c>
    </row>
    <row r="2228" spans="1:14" x14ac:dyDescent="0.25">
      <c r="A2228" s="1" t="s">
        <v>23</v>
      </c>
      <c r="B2228" s="1">
        <v>54990</v>
      </c>
      <c r="C2228" t="s">
        <v>2360</v>
      </c>
      <c r="D2228" t="s">
        <v>2350</v>
      </c>
      <c r="E2228" s="15">
        <v>97850</v>
      </c>
      <c r="F2228" s="15">
        <v>0</v>
      </c>
      <c r="G2228" t="s">
        <v>12</v>
      </c>
      <c r="H2228" s="1">
        <v>1315</v>
      </c>
      <c r="I2228" s="1" t="str">
        <f>VLOOKUP(H2228,[1]DATOS!$A$4:$B$88,2,FALSE)</f>
        <v>DIRECCIÓN GENERAL DE RECURSOS MATERIALES Y SERVICIOS GENERALES</v>
      </c>
      <c r="J2228" s="1" t="s">
        <v>4602</v>
      </c>
      <c r="K2228" s="16">
        <v>45126.546006944445</v>
      </c>
      <c r="L2228" s="20">
        <v>45092</v>
      </c>
      <c r="M2228" s="20">
        <v>45121</v>
      </c>
      <c r="N2228" s="20">
        <v>45092</v>
      </c>
    </row>
    <row r="2229" spans="1:14" x14ac:dyDescent="0.25">
      <c r="A2229" s="1" t="s">
        <v>23</v>
      </c>
      <c r="B2229" s="1">
        <v>54989</v>
      </c>
      <c r="C2229" t="s">
        <v>2358</v>
      </c>
      <c r="D2229" t="s">
        <v>2340</v>
      </c>
      <c r="E2229" s="15">
        <v>51990.22</v>
      </c>
      <c r="F2229" s="15">
        <v>51990.22</v>
      </c>
      <c r="G2229" t="s">
        <v>12</v>
      </c>
      <c r="H2229" s="1">
        <v>1315</v>
      </c>
      <c r="I2229" s="1" t="str">
        <f>VLOOKUP(H2229,[1]DATOS!$A$4:$B$88,2,FALSE)</f>
        <v>DIRECCIÓN GENERAL DE RECURSOS MATERIALES Y SERVICIOS GENERALES</v>
      </c>
      <c r="J2229" s="1" t="s">
        <v>4603</v>
      </c>
      <c r="K2229" s="16">
        <v>45114.592326388891</v>
      </c>
      <c r="L2229" s="20">
        <v>45092</v>
      </c>
      <c r="M2229" s="20">
        <v>45121</v>
      </c>
      <c r="N2229" s="20">
        <v>45092</v>
      </c>
    </row>
    <row r="2230" spans="1:14" x14ac:dyDescent="0.25">
      <c r="A2230" s="1" t="s">
        <v>23</v>
      </c>
      <c r="B2230" s="1">
        <v>54987</v>
      </c>
      <c r="C2230" t="s">
        <v>2358</v>
      </c>
      <c r="D2230" t="s">
        <v>2340</v>
      </c>
      <c r="E2230" s="15">
        <v>29395.52</v>
      </c>
      <c r="F2230" s="15">
        <v>29395.52</v>
      </c>
      <c r="G2230" t="s">
        <v>12</v>
      </c>
      <c r="H2230" s="1">
        <v>1315</v>
      </c>
      <c r="I2230" s="1" t="str">
        <f>VLOOKUP(H2230,[1]DATOS!$A$4:$B$88,2,FALSE)</f>
        <v>DIRECCIÓN GENERAL DE RECURSOS MATERIALES Y SERVICIOS GENERALES</v>
      </c>
      <c r="J2230" s="1" t="s">
        <v>4604</v>
      </c>
      <c r="K2230" s="16">
        <v>45114.592314814814</v>
      </c>
      <c r="L2230" s="20">
        <v>45092</v>
      </c>
      <c r="M2230" s="20">
        <v>45121</v>
      </c>
      <c r="N2230" s="20">
        <v>45092</v>
      </c>
    </row>
    <row r="2231" spans="1:14" x14ac:dyDescent="0.25">
      <c r="A2231" s="1" t="s">
        <v>23</v>
      </c>
      <c r="B2231" s="1">
        <v>54986</v>
      </c>
      <c r="C2231" t="s">
        <v>2358</v>
      </c>
      <c r="D2231" t="s">
        <v>2340</v>
      </c>
      <c r="E2231" s="15">
        <v>35940.1</v>
      </c>
      <c r="F2231" s="15">
        <v>35940.1</v>
      </c>
      <c r="G2231" t="s">
        <v>12</v>
      </c>
      <c r="H2231" s="1">
        <v>1315</v>
      </c>
      <c r="I2231" s="1" t="str">
        <f>VLOOKUP(H2231,[1]DATOS!$A$4:$B$88,2,FALSE)</f>
        <v>DIRECCIÓN GENERAL DE RECURSOS MATERIALES Y SERVICIOS GENERALES</v>
      </c>
      <c r="J2231" s="1" t="s">
        <v>4605</v>
      </c>
      <c r="K2231" s="16">
        <v>45114.592314814814</v>
      </c>
      <c r="L2231" s="20">
        <v>45092</v>
      </c>
      <c r="M2231" s="20">
        <v>45121</v>
      </c>
      <c r="N2231" s="20">
        <v>45092</v>
      </c>
    </row>
    <row r="2232" spans="1:14" x14ac:dyDescent="0.25">
      <c r="A2232" s="1" t="s">
        <v>23</v>
      </c>
      <c r="B2232" s="1">
        <v>54985</v>
      </c>
      <c r="C2232" t="s">
        <v>2358</v>
      </c>
      <c r="D2232" t="s">
        <v>2340</v>
      </c>
      <c r="E2232" s="15">
        <v>35940.1</v>
      </c>
      <c r="F2232" s="15">
        <v>35940.1</v>
      </c>
      <c r="G2232" t="s">
        <v>12</v>
      </c>
      <c r="H2232" s="1">
        <v>1315</v>
      </c>
      <c r="I2232" s="1" t="str">
        <f>VLOOKUP(H2232,[1]DATOS!$A$4:$B$88,2,FALSE)</f>
        <v>DIRECCIÓN GENERAL DE RECURSOS MATERIALES Y SERVICIOS GENERALES</v>
      </c>
      <c r="J2232" s="1" t="s">
        <v>4606</v>
      </c>
      <c r="K2232" s="16">
        <v>45114.592314814814</v>
      </c>
      <c r="L2232" s="20">
        <v>45092</v>
      </c>
      <c r="M2232" s="20">
        <v>45121</v>
      </c>
      <c r="N2232" s="20">
        <v>45092</v>
      </c>
    </row>
    <row r="2233" spans="1:14" x14ac:dyDescent="0.25">
      <c r="A2233" s="1" t="s">
        <v>23</v>
      </c>
      <c r="B2233" s="1">
        <v>54984</v>
      </c>
      <c r="C2233" t="s">
        <v>2358</v>
      </c>
      <c r="D2233" t="s">
        <v>2340</v>
      </c>
      <c r="E2233" s="15">
        <v>29395.52</v>
      </c>
      <c r="F2233" s="15">
        <v>29395.52</v>
      </c>
      <c r="G2233" t="s">
        <v>12</v>
      </c>
      <c r="H2233" s="1">
        <v>1315</v>
      </c>
      <c r="I2233" s="1" t="str">
        <f>VLOOKUP(H2233,[1]DATOS!$A$4:$B$88,2,FALSE)</f>
        <v>DIRECCIÓN GENERAL DE RECURSOS MATERIALES Y SERVICIOS GENERALES</v>
      </c>
      <c r="J2233" s="1" t="s">
        <v>4607</v>
      </c>
      <c r="K2233" s="16">
        <v>45114.592314814814</v>
      </c>
      <c r="L2233" s="20">
        <v>45092</v>
      </c>
      <c r="M2233" s="20">
        <v>45121</v>
      </c>
      <c r="N2233" s="20">
        <v>45092</v>
      </c>
    </row>
    <row r="2234" spans="1:14" x14ac:dyDescent="0.25">
      <c r="A2234" s="1" t="s">
        <v>23</v>
      </c>
      <c r="B2234" s="1">
        <v>54983</v>
      </c>
      <c r="C2234" t="s">
        <v>2358</v>
      </c>
      <c r="D2234" t="s">
        <v>2340</v>
      </c>
      <c r="E2234" s="15">
        <v>29395.52</v>
      </c>
      <c r="F2234" s="15">
        <v>29395.52</v>
      </c>
      <c r="G2234" t="s">
        <v>12</v>
      </c>
      <c r="H2234" s="1">
        <v>1315</v>
      </c>
      <c r="I2234" s="1" t="str">
        <f>VLOOKUP(H2234,[1]DATOS!$A$4:$B$88,2,FALSE)</f>
        <v>DIRECCIÓN GENERAL DE RECURSOS MATERIALES Y SERVICIOS GENERALES</v>
      </c>
      <c r="J2234" s="1" t="s">
        <v>4608</v>
      </c>
      <c r="K2234" s="16">
        <v>45118.586828703701</v>
      </c>
      <c r="L2234" s="20">
        <v>45092</v>
      </c>
      <c r="M2234" s="20">
        <v>45121</v>
      </c>
      <c r="N2234" s="20">
        <v>45092</v>
      </c>
    </row>
    <row r="2235" spans="1:14" x14ac:dyDescent="0.25">
      <c r="A2235" s="1" t="s">
        <v>23</v>
      </c>
      <c r="B2235" s="1">
        <v>54982</v>
      </c>
      <c r="C2235" t="s">
        <v>2361</v>
      </c>
      <c r="D2235" t="s">
        <v>2342</v>
      </c>
      <c r="E2235" s="15">
        <v>56874</v>
      </c>
      <c r="F2235" s="15">
        <v>56874</v>
      </c>
      <c r="G2235" t="s">
        <v>12</v>
      </c>
      <c r="H2235" s="1">
        <v>1315</v>
      </c>
      <c r="I2235" s="1" t="str">
        <f>VLOOKUP(H2235,[1]DATOS!$A$4:$B$88,2,FALSE)</f>
        <v>DIRECCIÓN GENERAL DE RECURSOS MATERIALES Y SERVICIOS GENERALES</v>
      </c>
      <c r="J2235" s="1" t="s">
        <v>4609</v>
      </c>
      <c r="K2235" s="16">
        <v>45106.597361111111</v>
      </c>
      <c r="L2235" s="20">
        <v>45055</v>
      </c>
      <c r="M2235" s="20">
        <v>45077</v>
      </c>
      <c r="N2235" s="20">
        <v>45055</v>
      </c>
    </row>
    <row r="2236" spans="1:14" x14ac:dyDescent="0.25">
      <c r="A2236" s="1" t="s">
        <v>23</v>
      </c>
      <c r="B2236" s="1">
        <v>54981</v>
      </c>
      <c r="C2236" t="s">
        <v>2361</v>
      </c>
      <c r="D2236" t="s">
        <v>2342</v>
      </c>
      <c r="E2236" s="15">
        <v>72283</v>
      </c>
      <c r="F2236" s="15">
        <v>72283</v>
      </c>
      <c r="G2236" t="s">
        <v>12</v>
      </c>
      <c r="H2236" s="1">
        <v>1315</v>
      </c>
      <c r="I2236" s="1" t="str">
        <f>VLOOKUP(H2236,[1]DATOS!$A$4:$B$88,2,FALSE)</f>
        <v>DIRECCIÓN GENERAL DE RECURSOS MATERIALES Y SERVICIOS GENERALES</v>
      </c>
      <c r="J2236" s="1" t="s">
        <v>4610</v>
      </c>
      <c r="K2236" s="16">
        <v>45107.631331018521</v>
      </c>
      <c r="L2236" s="20">
        <v>45020</v>
      </c>
      <c r="M2236" s="20">
        <v>45051</v>
      </c>
      <c r="N2236" s="20">
        <v>45020</v>
      </c>
    </row>
    <row r="2237" spans="1:14" x14ac:dyDescent="0.25">
      <c r="A2237" s="1" t="s">
        <v>23</v>
      </c>
      <c r="B2237" s="1">
        <v>54980</v>
      </c>
      <c r="C2237" t="s">
        <v>2356</v>
      </c>
      <c r="D2237" t="s">
        <v>2342</v>
      </c>
      <c r="E2237" s="15">
        <v>54701</v>
      </c>
      <c r="F2237" s="15">
        <v>54701</v>
      </c>
      <c r="G2237" t="s">
        <v>12</v>
      </c>
      <c r="H2237" s="1">
        <v>1315</v>
      </c>
      <c r="I2237" s="1" t="str">
        <f>VLOOKUP(H2237,[1]DATOS!$A$4:$B$88,2,FALSE)</f>
        <v>DIRECCIÓN GENERAL DE RECURSOS MATERIALES Y SERVICIOS GENERALES</v>
      </c>
      <c r="J2237" s="1" t="s">
        <v>4611</v>
      </c>
      <c r="K2237" s="16">
        <v>45118.602256944447</v>
      </c>
      <c r="L2237" s="20">
        <v>44987</v>
      </c>
      <c r="M2237" s="20">
        <v>45016</v>
      </c>
      <c r="N2237" s="20">
        <v>44987</v>
      </c>
    </row>
    <row r="2238" spans="1:14" x14ac:dyDescent="0.25">
      <c r="A2238" s="1" t="s">
        <v>23</v>
      </c>
      <c r="B2238" s="1">
        <v>54979</v>
      </c>
      <c r="C2238" t="s">
        <v>2358</v>
      </c>
      <c r="D2238" t="s">
        <v>2362</v>
      </c>
      <c r="E2238" s="15">
        <v>29395.52</v>
      </c>
      <c r="F2238" s="15">
        <v>29395.52</v>
      </c>
      <c r="G2238" t="s">
        <v>12</v>
      </c>
      <c r="H2238" s="1">
        <v>1315</v>
      </c>
      <c r="I2238" s="1" t="str">
        <f>VLOOKUP(H2238,[1]DATOS!$A$4:$B$88,2,FALSE)</f>
        <v>DIRECCIÓN GENERAL DE RECURSOS MATERIALES Y SERVICIOS GENERALES</v>
      </c>
      <c r="J2238" s="1" t="s">
        <v>4612</v>
      </c>
      <c r="K2238" s="16">
        <v>45121.60434027778</v>
      </c>
      <c r="L2238" s="20">
        <v>45086</v>
      </c>
      <c r="M2238" s="20">
        <v>45112</v>
      </c>
      <c r="N2238" s="20">
        <v>45086</v>
      </c>
    </row>
    <row r="2239" spans="1:14" x14ac:dyDescent="0.25">
      <c r="A2239" s="1" t="s">
        <v>23</v>
      </c>
      <c r="B2239" s="1">
        <v>54978</v>
      </c>
      <c r="C2239" t="s">
        <v>2358</v>
      </c>
      <c r="D2239" t="s">
        <v>2362</v>
      </c>
      <c r="E2239" s="15">
        <v>30430.43</v>
      </c>
      <c r="F2239" s="15">
        <v>30430.43</v>
      </c>
      <c r="G2239" t="s">
        <v>12</v>
      </c>
      <c r="H2239" s="1">
        <v>1315</v>
      </c>
      <c r="I2239" s="1" t="str">
        <f>VLOOKUP(H2239,[1]DATOS!$A$4:$B$88,2,FALSE)</f>
        <v>DIRECCIÓN GENERAL DE RECURSOS MATERIALES Y SERVICIOS GENERALES</v>
      </c>
      <c r="J2239" s="1" t="s">
        <v>4613</v>
      </c>
      <c r="K2239" s="16">
        <v>45114.59233796296</v>
      </c>
      <c r="L2239" s="20">
        <v>45086</v>
      </c>
      <c r="M2239" s="20">
        <v>45112</v>
      </c>
      <c r="N2239" s="20">
        <v>45086</v>
      </c>
    </row>
    <row r="2240" spans="1:14" x14ac:dyDescent="0.25">
      <c r="A2240" s="1" t="s">
        <v>23</v>
      </c>
      <c r="B2240" s="1">
        <v>54977</v>
      </c>
      <c r="C2240" t="s">
        <v>2358</v>
      </c>
      <c r="D2240" t="s">
        <v>2362</v>
      </c>
      <c r="E2240" s="15">
        <v>29395.52</v>
      </c>
      <c r="F2240" s="15">
        <v>29395.52</v>
      </c>
      <c r="G2240" t="s">
        <v>12</v>
      </c>
      <c r="H2240" s="1">
        <v>1315</v>
      </c>
      <c r="I2240" s="1" t="str">
        <f>VLOOKUP(H2240,[1]DATOS!$A$4:$B$88,2,FALSE)</f>
        <v>DIRECCIÓN GENERAL DE RECURSOS MATERIALES Y SERVICIOS GENERALES</v>
      </c>
      <c r="J2240" s="1" t="s">
        <v>4614</v>
      </c>
      <c r="K2240" s="16">
        <v>45114.59233796296</v>
      </c>
      <c r="L2240" s="20">
        <v>45084</v>
      </c>
      <c r="M2240" s="20">
        <v>45112</v>
      </c>
      <c r="N2240" s="20">
        <v>45084</v>
      </c>
    </row>
    <row r="2241" spans="1:14" x14ac:dyDescent="0.25">
      <c r="A2241" s="1" t="s">
        <v>23</v>
      </c>
      <c r="B2241" s="1">
        <v>54976</v>
      </c>
      <c r="C2241" t="s">
        <v>2358</v>
      </c>
      <c r="D2241" t="s">
        <v>2362</v>
      </c>
      <c r="E2241" s="15">
        <v>50243</v>
      </c>
      <c r="F2241" s="15">
        <v>50243</v>
      </c>
      <c r="G2241" t="s">
        <v>12</v>
      </c>
      <c r="H2241" s="1">
        <v>1315</v>
      </c>
      <c r="I2241" s="1" t="str">
        <f>VLOOKUP(H2241,[1]DATOS!$A$4:$B$88,2,FALSE)</f>
        <v>DIRECCIÓN GENERAL DE RECURSOS MATERIALES Y SERVICIOS GENERALES</v>
      </c>
      <c r="J2241" s="1" t="s">
        <v>4615</v>
      </c>
      <c r="K2241" s="16">
        <v>45114.59233796296</v>
      </c>
      <c r="L2241" s="20">
        <v>45086</v>
      </c>
      <c r="M2241" s="20">
        <v>45112</v>
      </c>
      <c r="N2241" s="20">
        <v>45086</v>
      </c>
    </row>
    <row r="2242" spans="1:14" x14ac:dyDescent="0.25">
      <c r="A2242" s="1" t="s">
        <v>23</v>
      </c>
      <c r="B2242" s="1">
        <v>54975</v>
      </c>
      <c r="C2242" t="s">
        <v>2358</v>
      </c>
      <c r="D2242" t="s">
        <v>2362</v>
      </c>
      <c r="E2242" s="15">
        <v>29395.52</v>
      </c>
      <c r="F2242" s="15">
        <v>29395.52</v>
      </c>
      <c r="G2242" t="s">
        <v>12</v>
      </c>
      <c r="H2242" s="1">
        <v>1315</v>
      </c>
      <c r="I2242" s="1" t="str">
        <f>VLOOKUP(H2242,[1]DATOS!$A$4:$B$88,2,FALSE)</f>
        <v>DIRECCIÓN GENERAL DE RECURSOS MATERIALES Y SERVICIOS GENERALES</v>
      </c>
      <c r="J2242" s="1" t="s">
        <v>4616</v>
      </c>
      <c r="K2242" s="16">
        <v>45114.59233796296</v>
      </c>
      <c r="L2242" s="20">
        <v>45086</v>
      </c>
      <c r="M2242" s="20">
        <v>45112</v>
      </c>
      <c r="N2242" s="20">
        <v>45086</v>
      </c>
    </row>
    <row r="2243" spans="1:14" x14ac:dyDescent="0.25">
      <c r="A2243" s="1" t="s">
        <v>23</v>
      </c>
      <c r="B2243" s="1">
        <v>54974</v>
      </c>
      <c r="C2243" t="s">
        <v>2358</v>
      </c>
      <c r="D2243" t="s">
        <v>2362</v>
      </c>
      <c r="E2243" s="15">
        <v>25935.13</v>
      </c>
      <c r="F2243" s="15">
        <v>25935.13</v>
      </c>
      <c r="G2243" t="s">
        <v>12</v>
      </c>
      <c r="H2243" s="1">
        <v>1315</v>
      </c>
      <c r="I2243" s="1" t="str">
        <f>VLOOKUP(H2243,[1]DATOS!$A$4:$B$88,2,FALSE)</f>
        <v>DIRECCIÓN GENERAL DE RECURSOS MATERIALES Y SERVICIOS GENERALES</v>
      </c>
      <c r="J2243" s="1" t="s">
        <v>4617</v>
      </c>
      <c r="K2243" s="16">
        <v>45121.603159722225</v>
      </c>
      <c r="L2243" s="20">
        <v>45086</v>
      </c>
      <c r="M2243" s="20">
        <v>45112</v>
      </c>
      <c r="N2243" s="20">
        <v>45086</v>
      </c>
    </row>
    <row r="2244" spans="1:14" x14ac:dyDescent="0.25">
      <c r="A2244" s="1" t="s">
        <v>23</v>
      </c>
      <c r="B2244" s="1">
        <v>54970</v>
      </c>
      <c r="C2244" t="s">
        <v>2363</v>
      </c>
      <c r="D2244" t="s">
        <v>2343</v>
      </c>
      <c r="E2244" s="15">
        <v>67828</v>
      </c>
      <c r="F2244" s="15">
        <v>67828</v>
      </c>
      <c r="G2244" t="s">
        <v>12</v>
      </c>
      <c r="H2244" s="1">
        <v>1315</v>
      </c>
      <c r="I2244" s="1" t="str">
        <f>VLOOKUP(H2244,[1]DATOS!$A$4:$B$88,2,FALSE)</f>
        <v>DIRECCIÓN GENERAL DE RECURSOS MATERIALES Y SERVICIOS GENERALES</v>
      </c>
      <c r="J2244" s="1" t="s">
        <v>4618</v>
      </c>
      <c r="K2244" s="16">
        <v>45103.60465277778</v>
      </c>
      <c r="L2244" s="20">
        <v>45034</v>
      </c>
      <c r="M2244" s="20">
        <v>45046</v>
      </c>
      <c r="N2244" s="20">
        <v>45034</v>
      </c>
    </row>
    <row r="2245" spans="1:14" x14ac:dyDescent="0.25">
      <c r="A2245" s="1" t="s">
        <v>23</v>
      </c>
      <c r="B2245" s="1">
        <v>54969</v>
      </c>
      <c r="C2245" t="s">
        <v>2361</v>
      </c>
      <c r="D2245" t="s">
        <v>2343</v>
      </c>
      <c r="E2245" s="15">
        <v>65018</v>
      </c>
      <c r="F2245" s="15">
        <v>65018</v>
      </c>
      <c r="G2245" t="s">
        <v>12</v>
      </c>
      <c r="H2245" s="1">
        <v>1315</v>
      </c>
      <c r="I2245" s="1" t="str">
        <f>VLOOKUP(H2245,[1]DATOS!$A$4:$B$88,2,FALSE)</f>
        <v>DIRECCIÓN GENERAL DE RECURSOS MATERIALES Y SERVICIOS GENERALES</v>
      </c>
      <c r="J2245" s="1" t="s">
        <v>4619</v>
      </c>
      <c r="K2245" s="16">
        <v>45103.62672453704</v>
      </c>
      <c r="L2245" s="20">
        <v>44999</v>
      </c>
      <c r="M2245" s="20">
        <v>45046</v>
      </c>
      <c r="N2245" s="20">
        <v>44999</v>
      </c>
    </row>
    <row r="2246" spans="1:14" x14ac:dyDescent="0.25">
      <c r="A2246" s="1" t="s">
        <v>23</v>
      </c>
      <c r="B2246" s="1">
        <v>54967</v>
      </c>
      <c r="C2246" t="s">
        <v>2358</v>
      </c>
      <c r="D2246" t="s">
        <v>2344</v>
      </c>
      <c r="E2246" s="15">
        <v>41894</v>
      </c>
      <c r="F2246" s="15">
        <v>0</v>
      </c>
      <c r="G2246" t="s">
        <v>12</v>
      </c>
      <c r="H2246" s="1">
        <v>1315</v>
      </c>
      <c r="I2246" s="1" t="str">
        <f>VLOOKUP(H2246,[1]DATOS!$A$4:$B$88,2,FALSE)</f>
        <v>DIRECCIÓN GENERAL DE RECURSOS MATERIALES Y SERVICIOS GENERALES</v>
      </c>
      <c r="J2246" s="1" t="s">
        <v>4620</v>
      </c>
      <c r="K2246" s="16">
        <v>45117.501689814817</v>
      </c>
      <c r="L2246" s="20">
        <v>45078</v>
      </c>
      <c r="M2246" s="20">
        <v>45110</v>
      </c>
      <c r="N2246" s="20">
        <v>45078</v>
      </c>
    </row>
    <row r="2247" spans="1:14" x14ac:dyDescent="0.25">
      <c r="A2247" s="1" t="s">
        <v>23</v>
      </c>
      <c r="B2247" s="1">
        <v>54966</v>
      </c>
      <c r="C2247" t="s">
        <v>2358</v>
      </c>
      <c r="D2247" t="s">
        <v>2344</v>
      </c>
      <c r="E2247" s="15">
        <v>50243</v>
      </c>
      <c r="F2247" s="15">
        <v>50243</v>
      </c>
      <c r="G2247" t="s">
        <v>12</v>
      </c>
      <c r="H2247" s="1">
        <v>1315</v>
      </c>
      <c r="I2247" s="1" t="str">
        <f>VLOOKUP(H2247,[1]DATOS!$A$4:$B$88,2,FALSE)</f>
        <v>DIRECCIÓN GENERAL DE RECURSOS MATERIALES Y SERVICIOS GENERALES</v>
      </c>
      <c r="J2247" s="1" t="s">
        <v>4621</v>
      </c>
      <c r="K2247" s="16">
        <v>45117.50099537037</v>
      </c>
      <c r="L2247" s="20">
        <v>45078</v>
      </c>
      <c r="M2247" s="20">
        <v>45110</v>
      </c>
      <c r="N2247" s="20">
        <v>45078</v>
      </c>
    </row>
    <row r="2248" spans="1:14" x14ac:dyDescent="0.25">
      <c r="A2248" s="1" t="s">
        <v>23</v>
      </c>
      <c r="B2248" s="1">
        <v>54965</v>
      </c>
      <c r="C2248" t="s">
        <v>2358</v>
      </c>
      <c r="D2248" t="s">
        <v>2344</v>
      </c>
      <c r="E2248" s="15">
        <v>50243</v>
      </c>
      <c r="F2248" s="15">
        <v>50243</v>
      </c>
      <c r="G2248" t="s">
        <v>12</v>
      </c>
      <c r="H2248" s="1">
        <v>1315</v>
      </c>
      <c r="I2248" s="1" t="str">
        <f>VLOOKUP(H2248,[1]DATOS!$A$4:$B$88,2,FALSE)</f>
        <v>DIRECCIÓN GENERAL DE RECURSOS MATERIALES Y SERVICIOS GENERALES</v>
      </c>
      <c r="J2248" s="1" t="s">
        <v>4622</v>
      </c>
      <c r="K2248" s="16">
        <v>45117.5003125</v>
      </c>
      <c r="L2248" s="20">
        <v>45078</v>
      </c>
      <c r="M2248" s="20">
        <v>45110</v>
      </c>
      <c r="N2248" s="20">
        <v>45078</v>
      </c>
    </row>
    <row r="2249" spans="1:14" x14ac:dyDescent="0.25">
      <c r="A2249" s="1" t="s">
        <v>23</v>
      </c>
      <c r="B2249" s="1">
        <v>54964</v>
      </c>
      <c r="C2249" t="s">
        <v>2358</v>
      </c>
      <c r="D2249" t="s">
        <v>2344</v>
      </c>
      <c r="E2249" s="15">
        <v>29395.52</v>
      </c>
      <c r="F2249" s="15">
        <v>29395.52</v>
      </c>
      <c r="G2249" t="s">
        <v>12</v>
      </c>
      <c r="H2249" s="1">
        <v>1315</v>
      </c>
      <c r="I2249" s="1" t="str">
        <f>VLOOKUP(H2249,[1]DATOS!$A$4:$B$88,2,FALSE)</f>
        <v>DIRECCIÓN GENERAL DE RECURSOS MATERIALES Y SERVICIOS GENERALES</v>
      </c>
      <c r="J2249" s="1" t="s">
        <v>4623</v>
      </c>
      <c r="K2249" s="16">
        <v>45117.498645833337</v>
      </c>
      <c r="L2249" s="20">
        <v>45086</v>
      </c>
      <c r="M2249" s="20">
        <v>45114</v>
      </c>
      <c r="N2249" s="20">
        <v>45086</v>
      </c>
    </row>
    <row r="2250" spans="1:14" x14ac:dyDescent="0.25">
      <c r="A2250" s="1" t="s">
        <v>23</v>
      </c>
      <c r="B2250" s="1">
        <v>54963</v>
      </c>
      <c r="C2250" t="s">
        <v>2358</v>
      </c>
      <c r="D2250" t="s">
        <v>2344</v>
      </c>
      <c r="E2250" s="15">
        <v>29395.52</v>
      </c>
      <c r="F2250" s="15">
        <v>29395.52</v>
      </c>
      <c r="G2250" t="s">
        <v>12</v>
      </c>
      <c r="H2250" s="1">
        <v>1315</v>
      </c>
      <c r="I2250" s="1" t="str">
        <f>VLOOKUP(H2250,[1]DATOS!$A$4:$B$88,2,FALSE)</f>
        <v>DIRECCIÓN GENERAL DE RECURSOS MATERIALES Y SERVICIOS GENERALES</v>
      </c>
      <c r="J2250" s="1" t="s">
        <v>4624</v>
      </c>
      <c r="K2250" s="16">
        <v>45117.497939814813</v>
      </c>
      <c r="L2250" s="20">
        <v>45057</v>
      </c>
      <c r="M2250" s="20">
        <v>45086</v>
      </c>
      <c r="N2250" s="20">
        <v>45057</v>
      </c>
    </row>
    <row r="2251" spans="1:14" x14ac:dyDescent="0.25">
      <c r="A2251" s="1" t="s">
        <v>23</v>
      </c>
      <c r="B2251" s="1">
        <v>54962</v>
      </c>
      <c r="C2251" t="s">
        <v>2358</v>
      </c>
      <c r="D2251" t="s">
        <v>2344</v>
      </c>
      <c r="E2251" s="15">
        <v>27933.9</v>
      </c>
      <c r="F2251" s="15">
        <v>27933.9</v>
      </c>
      <c r="G2251" t="s">
        <v>12</v>
      </c>
      <c r="H2251" s="1">
        <v>1315</v>
      </c>
      <c r="I2251" s="1" t="str">
        <f>VLOOKUP(H2251,[1]DATOS!$A$4:$B$88,2,FALSE)</f>
        <v>DIRECCIÓN GENERAL DE RECURSOS MATERIALES Y SERVICIOS GENERALES</v>
      </c>
      <c r="J2251" s="1" t="s">
        <v>4625</v>
      </c>
      <c r="K2251" s="16">
        <v>45117.496863425928</v>
      </c>
      <c r="L2251" s="20">
        <v>45057</v>
      </c>
      <c r="M2251" s="20">
        <v>45086</v>
      </c>
      <c r="N2251" s="20">
        <v>45057</v>
      </c>
    </row>
    <row r="2252" spans="1:14" x14ac:dyDescent="0.25">
      <c r="A2252" s="1" t="s">
        <v>23</v>
      </c>
      <c r="B2252" s="1">
        <v>54961</v>
      </c>
      <c r="C2252" t="s">
        <v>2358</v>
      </c>
      <c r="D2252" t="s">
        <v>2340</v>
      </c>
      <c r="E2252" s="15">
        <v>29395.52</v>
      </c>
      <c r="F2252" s="15">
        <v>29395.52</v>
      </c>
      <c r="G2252" t="s">
        <v>12</v>
      </c>
      <c r="H2252" s="1">
        <v>1315</v>
      </c>
      <c r="I2252" s="1" t="str">
        <f>VLOOKUP(H2252,[1]DATOS!$A$4:$B$88,2,FALSE)</f>
        <v>DIRECCIÓN GENERAL DE RECURSOS MATERIALES Y SERVICIOS GENERALES</v>
      </c>
      <c r="J2252" s="1" t="s">
        <v>4626</v>
      </c>
      <c r="K2252" s="16">
        <v>45118.587881944448</v>
      </c>
      <c r="L2252" s="20">
        <v>45057</v>
      </c>
      <c r="M2252" s="20">
        <v>45107</v>
      </c>
      <c r="N2252" s="20">
        <v>45057</v>
      </c>
    </row>
    <row r="2253" spans="1:14" x14ac:dyDescent="0.25">
      <c r="A2253" s="1" t="s">
        <v>23</v>
      </c>
      <c r="B2253" s="1">
        <v>54960</v>
      </c>
      <c r="C2253" t="s">
        <v>2358</v>
      </c>
      <c r="D2253" t="s">
        <v>2340</v>
      </c>
      <c r="E2253" s="15">
        <v>51990.22</v>
      </c>
      <c r="F2253" s="15">
        <v>51990.22</v>
      </c>
      <c r="G2253" t="s">
        <v>12</v>
      </c>
      <c r="H2253" s="1">
        <v>1315</v>
      </c>
      <c r="I2253" s="1" t="str">
        <f>VLOOKUP(H2253,[1]DATOS!$A$4:$B$88,2,FALSE)</f>
        <v>DIRECCIÓN GENERAL DE RECURSOS MATERIALES Y SERVICIOS GENERALES</v>
      </c>
      <c r="J2253" s="1" t="s">
        <v>4627</v>
      </c>
      <c r="K2253" s="16">
        <v>45117.407824074071</v>
      </c>
      <c r="L2253" s="20">
        <v>45086</v>
      </c>
      <c r="M2253" s="20">
        <v>45107</v>
      </c>
      <c r="N2253" s="20">
        <v>45086</v>
      </c>
    </row>
    <row r="2254" spans="1:14" x14ac:dyDescent="0.25">
      <c r="A2254" s="1" t="s">
        <v>23</v>
      </c>
      <c r="B2254" s="1">
        <v>54959</v>
      </c>
      <c r="C2254" t="s">
        <v>2358</v>
      </c>
      <c r="D2254" t="s">
        <v>2340</v>
      </c>
      <c r="E2254" s="15">
        <v>29395.52</v>
      </c>
      <c r="F2254" s="15">
        <v>29395.52</v>
      </c>
      <c r="G2254" t="s">
        <v>12</v>
      </c>
      <c r="H2254" s="1">
        <v>1315</v>
      </c>
      <c r="I2254" s="1" t="str">
        <f>VLOOKUP(H2254,[1]DATOS!$A$4:$B$88,2,FALSE)</f>
        <v>DIRECCIÓN GENERAL DE RECURSOS MATERIALES Y SERVICIOS GENERALES</v>
      </c>
      <c r="J2254" s="1" t="s">
        <v>4628</v>
      </c>
      <c r="K2254" s="16">
        <v>45117.407175925924</v>
      </c>
      <c r="L2254" s="20">
        <v>45086</v>
      </c>
      <c r="M2254" s="20">
        <v>45107</v>
      </c>
      <c r="N2254" s="20">
        <v>45086</v>
      </c>
    </row>
    <row r="2255" spans="1:14" x14ac:dyDescent="0.25">
      <c r="A2255" s="1" t="s">
        <v>23</v>
      </c>
      <c r="B2255" s="1">
        <v>54958</v>
      </c>
      <c r="C2255" t="s">
        <v>2358</v>
      </c>
      <c r="D2255" t="s">
        <v>2340</v>
      </c>
      <c r="E2255" s="15">
        <v>29395.52</v>
      </c>
      <c r="F2255" s="15">
        <v>29395.52</v>
      </c>
      <c r="G2255" t="s">
        <v>12</v>
      </c>
      <c r="H2255" s="1">
        <v>1315</v>
      </c>
      <c r="I2255" s="1" t="str">
        <f>VLOOKUP(H2255,[1]DATOS!$A$4:$B$88,2,FALSE)</f>
        <v>DIRECCIÓN GENERAL DE RECURSOS MATERIALES Y SERVICIOS GENERALES</v>
      </c>
      <c r="J2255" s="1" t="s">
        <v>4629</v>
      </c>
      <c r="K2255" s="16">
        <v>45117.406400462962</v>
      </c>
      <c r="L2255" s="20">
        <v>45057</v>
      </c>
      <c r="M2255" s="20">
        <v>45107</v>
      </c>
      <c r="N2255" s="20">
        <v>45057</v>
      </c>
    </row>
    <row r="2256" spans="1:14" x14ac:dyDescent="0.25">
      <c r="A2256" s="1" t="s">
        <v>23</v>
      </c>
      <c r="B2256" s="1">
        <v>54957</v>
      </c>
      <c r="C2256" t="s">
        <v>2358</v>
      </c>
      <c r="D2256" t="s">
        <v>2340</v>
      </c>
      <c r="E2256" s="15">
        <v>28058.57</v>
      </c>
      <c r="F2256" s="15">
        <v>28058.57</v>
      </c>
      <c r="G2256" t="s">
        <v>12</v>
      </c>
      <c r="H2256" s="1">
        <v>1315</v>
      </c>
      <c r="I2256" s="1" t="str">
        <f>VLOOKUP(H2256,[1]DATOS!$A$4:$B$88,2,FALSE)</f>
        <v>DIRECCIÓN GENERAL DE RECURSOS MATERIALES Y SERVICIOS GENERALES</v>
      </c>
      <c r="J2256" s="1" t="s">
        <v>4630</v>
      </c>
      <c r="K2256" s="16">
        <v>45117.404467592591</v>
      </c>
      <c r="L2256" s="20">
        <v>45068</v>
      </c>
      <c r="M2256" s="20">
        <v>45107</v>
      </c>
      <c r="N2256" s="20">
        <v>45068</v>
      </c>
    </row>
    <row r="2257" spans="1:14" x14ac:dyDescent="0.25">
      <c r="A2257" s="1" t="s">
        <v>23</v>
      </c>
      <c r="B2257" s="1">
        <v>54956</v>
      </c>
      <c r="C2257" t="s">
        <v>2358</v>
      </c>
      <c r="D2257" t="s">
        <v>2340</v>
      </c>
      <c r="E2257" s="15">
        <v>29395.52</v>
      </c>
      <c r="F2257" s="15">
        <v>29395.52</v>
      </c>
      <c r="G2257" t="s">
        <v>12</v>
      </c>
      <c r="H2257" s="1">
        <v>1315</v>
      </c>
      <c r="I2257" s="1" t="str">
        <f>VLOOKUP(H2257,[1]DATOS!$A$4:$B$88,2,FALSE)</f>
        <v>DIRECCIÓN GENERAL DE RECURSOS MATERIALES Y SERVICIOS GENERALES</v>
      </c>
      <c r="J2257" s="1" t="s">
        <v>4631</v>
      </c>
      <c r="K2257" s="16">
        <v>45117.46943287037</v>
      </c>
      <c r="L2257" s="20">
        <v>45078</v>
      </c>
      <c r="M2257" s="20">
        <v>45107</v>
      </c>
      <c r="N2257" s="20">
        <v>45078</v>
      </c>
    </row>
    <row r="2258" spans="1:14" x14ac:dyDescent="0.25">
      <c r="A2258" s="1" t="s">
        <v>23</v>
      </c>
      <c r="B2258" s="1">
        <v>54955</v>
      </c>
      <c r="C2258" t="s">
        <v>2358</v>
      </c>
      <c r="D2258" t="s">
        <v>2340</v>
      </c>
      <c r="E2258" s="15">
        <v>50243</v>
      </c>
      <c r="F2258" s="15">
        <v>50243</v>
      </c>
      <c r="G2258" t="s">
        <v>12</v>
      </c>
      <c r="H2258" s="1">
        <v>1315</v>
      </c>
      <c r="I2258" s="1" t="str">
        <f>VLOOKUP(H2258,[1]DATOS!$A$4:$B$88,2,FALSE)</f>
        <v>DIRECCIÓN GENERAL DE RECURSOS MATERIALES Y SERVICIOS GENERALES</v>
      </c>
      <c r="J2258" s="1" t="s">
        <v>4632</v>
      </c>
      <c r="K2258" s="16">
        <v>45117.46166666667</v>
      </c>
      <c r="L2258" s="20">
        <v>45084</v>
      </c>
      <c r="M2258" s="20">
        <v>45107</v>
      </c>
      <c r="N2258" s="20">
        <v>45084</v>
      </c>
    </row>
    <row r="2259" spans="1:14" x14ac:dyDescent="0.25">
      <c r="A2259" s="1" t="s">
        <v>23</v>
      </c>
      <c r="B2259" s="1">
        <v>54954</v>
      </c>
      <c r="C2259" t="s">
        <v>2358</v>
      </c>
      <c r="D2259" t="s">
        <v>2340</v>
      </c>
      <c r="E2259" s="15">
        <v>35940.1</v>
      </c>
      <c r="F2259" s="15">
        <v>35940.1</v>
      </c>
      <c r="G2259" t="s">
        <v>12</v>
      </c>
      <c r="H2259" s="1">
        <v>1315</v>
      </c>
      <c r="I2259" s="1" t="str">
        <f>VLOOKUP(H2259,[1]DATOS!$A$4:$B$88,2,FALSE)</f>
        <v>DIRECCIÓN GENERAL DE RECURSOS MATERIALES Y SERVICIOS GENERALES</v>
      </c>
      <c r="J2259" s="1" t="s">
        <v>4633</v>
      </c>
      <c r="K2259" s="16">
        <v>45118.604525462964</v>
      </c>
      <c r="L2259" s="20">
        <v>45084</v>
      </c>
      <c r="M2259" s="20">
        <v>45107</v>
      </c>
      <c r="N2259" s="20">
        <v>45084</v>
      </c>
    </row>
    <row r="2260" spans="1:14" x14ac:dyDescent="0.25">
      <c r="A2260" s="1" t="s">
        <v>23</v>
      </c>
      <c r="B2260" s="1">
        <v>54953</v>
      </c>
      <c r="C2260" t="s">
        <v>2358</v>
      </c>
      <c r="D2260" t="s">
        <v>2340</v>
      </c>
      <c r="E2260" s="15">
        <v>25124.26</v>
      </c>
      <c r="F2260" s="15">
        <v>0</v>
      </c>
      <c r="G2260" t="s">
        <v>12</v>
      </c>
      <c r="H2260" s="1">
        <v>1315</v>
      </c>
      <c r="I2260" s="1" t="str">
        <f>VLOOKUP(H2260,[1]DATOS!$A$4:$B$88,2,FALSE)</f>
        <v>DIRECCIÓN GENERAL DE RECURSOS MATERIALES Y SERVICIOS GENERALES</v>
      </c>
      <c r="J2260" s="1" t="s">
        <v>4634</v>
      </c>
      <c r="K2260" s="16">
        <v>45117.460625</v>
      </c>
      <c r="L2260" s="20">
        <v>45086</v>
      </c>
      <c r="M2260" s="20">
        <v>45107</v>
      </c>
      <c r="N2260" s="20">
        <v>45086</v>
      </c>
    </row>
    <row r="2261" spans="1:14" x14ac:dyDescent="0.25">
      <c r="A2261" s="1" t="s">
        <v>23</v>
      </c>
      <c r="B2261" s="1">
        <v>54952</v>
      </c>
      <c r="C2261" t="s">
        <v>2358</v>
      </c>
      <c r="D2261" t="s">
        <v>2340</v>
      </c>
      <c r="E2261" s="15">
        <v>35940.1</v>
      </c>
      <c r="F2261" s="15">
        <v>35940.1</v>
      </c>
      <c r="G2261" t="s">
        <v>12</v>
      </c>
      <c r="H2261" s="1">
        <v>1315</v>
      </c>
      <c r="I2261" s="1" t="str">
        <f>VLOOKUP(H2261,[1]DATOS!$A$4:$B$88,2,FALSE)</f>
        <v>DIRECCIÓN GENERAL DE RECURSOS MATERIALES Y SERVICIOS GENERALES</v>
      </c>
      <c r="J2261" s="1" t="s">
        <v>4635</v>
      </c>
      <c r="K2261" s="16">
        <v>45117.45894675926</v>
      </c>
      <c r="L2261" s="20">
        <v>45086</v>
      </c>
      <c r="M2261" s="20">
        <v>45107</v>
      </c>
      <c r="N2261" s="20">
        <v>45086</v>
      </c>
    </row>
    <row r="2262" spans="1:14" x14ac:dyDescent="0.25">
      <c r="A2262" s="1" t="s">
        <v>23</v>
      </c>
      <c r="B2262" s="1">
        <v>54951</v>
      </c>
      <c r="C2262" t="s">
        <v>2358</v>
      </c>
      <c r="D2262" t="s">
        <v>2340</v>
      </c>
      <c r="E2262" s="15">
        <v>29395.52</v>
      </c>
      <c r="F2262" s="15">
        <v>29395.52</v>
      </c>
      <c r="G2262" t="s">
        <v>12</v>
      </c>
      <c r="H2262" s="1">
        <v>1315</v>
      </c>
      <c r="I2262" s="1" t="str">
        <f>VLOOKUP(H2262,[1]DATOS!$A$4:$B$88,2,FALSE)</f>
        <v>DIRECCIÓN GENERAL DE RECURSOS MATERIALES Y SERVICIOS GENERALES</v>
      </c>
      <c r="J2262" s="1" t="s">
        <v>4636</v>
      </c>
      <c r="K2262" s="16">
        <v>45117.39267361111</v>
      </c>
      <c r="L2262" s="20">
        <v>45086</v>
      </c>
      <c r="M2262" s="20">
        <v>45107</v>
      </c>
      <c r="N2262" s="20">
        <v>45086</v>
      </c>
    </row>
    <row r="2263" spans="1:14" x14ac:dyDescent="0.25">
      <c r="A2263" s="1" t="s">
        <v>23</v>
      </c>
      <c r="B2263" s="1">
        <v>54944</v>
      </c>
      <c r="C2263" t="s">
        <v>2358</v>
      </c>
      <c r="D2263" t="s">
        <v>2362</v>
      </c>
      <c r="E2263" s="15">
        <v>29395.52</v>
      </c>
      <c r="F2263" s="15">
        <v>29395.52</v>
      </c>
      <c r="G2263" t="s">
        <v>12</v>
      </c>
      <c r="H2263" s="1">
        <v>1315</v>
      </c>
      <c r="I2263" s="1" t="str">
        <f>VLOOKUP(H2263,[1]DATOS!$A$4:$B$88,2,FALSE)</f>
        <v>DIRECCIÓN GENERAL DE RECURSOS MATERIALES Y SERVICIOS GENERALES</v>
      </c>
      <c r="J2263" s="1" t="s">
        <v>4637</v>
      </c>
      <c r="K2263" s="16">
        <v>45117.483530092592</v>
      </c>
      <c r="L2263" s="20">
        <v>45078</v>
      </c>
      <c r="M2263" s="20">
        <v>45110</v>
      </c>
      <c r="N2263" s="20">
        <v>45078</v>
      </c>
    </row>
    <row r="2264" spans="1:14" x14ac:dyDescent="0.25">
      <c r="A2264" s="1" t="s">
        <v>23</v>
      </c>
      <c r="B2264" s="1">
        <v>54943</v>
      </c>
      <c r="C2264" t="s">
        <v>2358</v>
      </c>
      <c r="D2264" t="s">
        <v>2362</v>
      </c>
      <c r="E2264" s="15">
        <v>30430.43</v>
      </c>
      <c r="F2264" s="15">
        <v>30430.43</v>
      </c>
      <c r="G2264" t="s">
        <v>12</v>
      </c>
      <c r="H2264" s="1">
        <v>1315</v>
      </c>
      <c r="I2264" s="1" t="str">
        <f>VLOOKUP(H2264,[1]DATOS!$A$4:$B$88,2,FALSE)</f>
        <v>DIRECCIÓN GENERAL DE RECURSOS MATERIALES Y SERVICIOS GENERALES</v>
      </c>
      <c r="J2264" s="1" t="s">
        <v>4638</v>
      </c>
      <c r="K2264" s="16">
        <v>45117.486909722225</v>
      </c>
      <c r="L2264" s="20">
        <v>45057</v>
      </c>
      <c r="M2264" s="20">
        <v>45093</v>
      </c>
      <c r="N2264" s="20">
        <v>45057</v>
      </c>
    </row>
    <row r="2265" spans="1:14" x14ac:dyDescent="0.25">
      <c r="A2265" s="1" t="s">
        <v>23</v>
      </c>
      <c r="B2265" s="1">
        <v>54942</v>
      </c>
      <c r="C2265" t="s">
        <v>2358</v>
      </c>
      <c r="D2265" t="s">
        <v>2362</v>
      </c>
      <c r="E2265" s="15">
        <v>29395.52</v>
      </c>
      <c r="F2265" s="15">
        <v>29395.52</v>
      </c>
      <c r="G2265" t="s">
        <v>12</v>
      </c>
      <c r="H2265" s="1">
        <v>1315</v>
      </c>
      <c r="I2265" s="1" t="str">
        <f>VLOOKUP(H2265,[1]DATOS!$A$4:$B$88,2,FALSE)</f>
        <v>DIRECCIÓN GENERAL DE RECURSOS MATERIALES Y SERVICIOS GENERALES</v>
      </c>
      <c r="J2265" s="1" t="s">
        <v>4639</v>
      </c>
      <c r="K2265" s="16">
        <v>45117.48878472222</v>
      </c>
      <c r="L2265" s="20">
        <v>45078</v>
      </c>
      <c r="M2265" s="20">
        <v>45110</v>
      </c>
      <c r="N2265" s="20">
        <v>45078</v>
      </c>
    </row>
    <row r="2266" spans="1:14" x14ac:dyDescent="0.25">
      <c r="A2266" s="1" t="s">
        <v>23</v>
      </c>
      <c r="B2266" s="1">
        <v>54941</v>
      </c>
      <c r="C2266" t="s">
        <v>2358</v>
      </c>
      <c r="D2266" t="s">
        <v>2362</v>
      </c>
      <c r="E2266" s="15">
        <v>29395.52</v>
      </c>
      <c r="F2266" s="15">
        <v>29395.52</v>
      </c>
      <c r="G2266" t="s">
        <v>12</v>
      </c>
      <c r="H2266" s="1">
        <v>1315</v>
      </c>
      <c r="I2266" s="1" t="str">
        <f>VLOOKUP(H2266,[1]DATOS!$A$4:$B$88,2,FALSE)</f>
        <v>DIRECCIÓN GENERAL DE RECURSOS MATERIALES Y SERVICIOS GENERALES</v>
      </c>
      <c r="J2266" s="1" t="s">
        <v>4640</v>
      </c>
      <c r="K2266" s="16">
        <v>45117.487847222219</v>
      </c>
      <c r="L2266" s="20">
        <v>45057</v>
      </c>
      <c r="M2266" s="20">
        <v>45093</v>
      </c>
      <c r="N2266" s="20">
        <v>45057</v>
      </c>
    </row>
    <row r="2267" spans="1:14" x14ac:dyDescent="0.25">
      <c r="A2267" s="1" t="s">
        <v>23</v>
      </c>
      <c r="B2267" s="1">
        <v>54940</v>
      </c>
      <c r="C2267" t="s">
        <v>2364</v>
      </c>
      <c r="D2267" t="s">
        <v>2355</v>
      </c>
      <c r="E2267" s="15">
        <v>28501</v>
      </c>
      <c r="F2267" s="15">
        <v>28501</v>
      </c>
      <c r="G2267" t="s">
        <v>12</v>
      </c>
      <c r="H2267" s="1">
        <v>1315</v>
      </c>
      <c r="I2267" s="1" t="str">
        <f>VLOOKUP(H2267,[1]DATOS!$A$4:$B$88,2,FALSE)</f>
        <v>DIRECCIÓN GENERAL DE RECURSOS MATERIALES Y SERVICIOS GENERALES</v>
      </c>
      <c r="J2267" s="1" t="s">
        <v>4641</v>
      </c>
      <c r="K2267" s="16">
        <v>45107.624826388892</v>
      </c>
      <c r="L2267" s="20">
        <v>45057</v>
      </c>
      <c r="M2267" s="20">
        <v>45092</v>
      </c>
      <c r="N2267" s="20">
        <v>45057</v>
      </c>
    </row>
    <row r="2268" spans="1:14" x14ac:dyDescent="0.25">
      <c r="A2268" s="1" t="s">
        <v>23</v>
      </c>
      <c r="B2268" s="1">
        <v>54939</v>
      </c>
      <c r="C2268" t="s">
        <v>2365</v>
      </c>
      <c r="D2268" t="s">
        <v>2355</v>
      </c>
      <c r="E2268" s="15">
        <v>29395.52</v>
      </c>
      <c r="F2268" s="15">
        <v>29395.52</v>
      </c>
      <c r="G2268" t="s">
        <v>12</v>
      </c>
      <c r="H2268" s="1">
        <v>1315</v>
      </c>
      <c r="I2268" s="1" t="str">
        <f>VLOOKUP(H2268,[1]DATOS!$A$4:$B$88,2,FALSE)</f>
        <v>DIRECCIÓN GENERAL DE RECURSOS MATERIALES Y SERVICIOS GENERALES</v>
      </c>
      <c r="J2268" s="1" t="s">
        <v>4642</v>
      </c>
      <c r="K2268" s="16">
        <v>45119.610312500001</v>
      </c>
      <c r="L2268" s="20">
        <v>45078</v>
      </c>
      <c r="M2268" s="20">
        <v>45107</v>
      </c>
      <c r="N2268" s="20">
        <v>45078</v>
      </c>
    </row>
    <row r="2269" spans="1:14" x14ac:dyDescent="0.25">
      <c r="A2269" s="1" t="s">
        <v>23</v>
      </c>
      <c r="B2269" s="1">
        <v>54938</v>
      </c>
      <c r="C2269" t="s">
        <v>2358</v>
      </c>
      <c r="D2269" t="s">
        <v>2355</v>
      </c>
      <c r="E2269" s="15">
        <v>50243</v>
      </c>
      <c r="F2269" s="15">
        <v>50243</v>
      </c>
      <c r="G2269" t="s">
        <v>12</v>
      </c>
      <c r="H2269" s="1">
        <v>1315</v>
      </c>
      <c r="I2269" s="1" t="str">
        <f>VLOOKUP(H2269,[1]DATOS!$A$4:$B$88,2,FALSE)</f>
        <v>DIRECCIÓN GENERAL DE RECURSOS MATERIALES Y SERVICIOS GENERALES</v>
      </c>
      <c r="J2269" s="1" t="s">
        <v>4643</v>
      </c>
      <c r="K2269" s="16">
        <v>45107.594641203701</v>
      </c>
      <c r="L2269" s="20">
        <v>45057</v>
      </c>
      <c r="M2269" s="20">
        <v>45092</v>
      </c>
      <c r="N2269" s="20">
        <v>45057</v>
      </c>
    </row>
    <row r="2270" spans="1:14" x14ac:dyDescent="0.25">
      <c r="A2270" s="1" t="s">
        <v>23</v>
      </c>
      <c r="B2270" s="1">
        <v>54937</v>
      </c>
      <c r="C2270" t="s">
        <v>2358</v>
      </c>
      <c r="D2270" t="s">
        <v>2355</v>
      </c>
      <c r="E2270" s="15">
        <v>50243</v>
      </c>
      <c r="F2270" s="15">
        <v>50243</v>
      </c>
      <c r="G2270" t="s">
        <v>12</v>
      </c>
      <c r="H2270" s="1">
        <v>1315</v>
      </c>
      <c r="I2270" s="1" t="str">
        <f>VLOOKUP(H2270,[1]DATOS!$A$4:$B$88,2,FALSE)</f>
        <v>DIRECCIÓN GENERAL DE RECURSOS MATERIALES Y SERVICIOS GENERALES</v>
      </c>
      <c r="J2270" s="1" t="s">
        <v>4644</v>
      </c>
      <c r="K2270" s="16">
        <v>45107.595520833333</v>
      </c>
      <c r="L2270" s="20">
        <v>45057</v>
      </c>
      <c r="M2270" s="20">
        <v>45092</v>
      </c>
      <c r="N2270" s="20">
        <v>45057</v>
      </c>
    </row>
    <row r="2271" spans="1:14" x14ac:dyDescent="0.25">
      <c r="A2271" s="1" t="s">
        <v>23</v>
      </c>
      <c r="B2271" s="1">
        <v>54936</v>
      </c>
      <c r="C2271" t="s">
        <v>2358</v>
      </c>
      <c r="D2271" t="s">
        <v>2355</v>
      </c>
      <c r="E2271" s="15">
        <v>50243</v>
      </c>
      <c r="F2271" s="15">
        <v>50243</v>
      </c>
      <c r="G2271" t="s">
        <v>12</v>
      </c>
      <c r="H2271" s="1">
        <v>1315</v>
      </c>
      <c r="I2271" s="1" t="str">
        <f>VLOOKUP(H2271,[1]DATOS!$A$4:$B$88,2,FALSE)</f>
        <v>DIRECCIÓN GENERAL DE RECURSOS MATERIALES Y SERVICIOS GENERALES</v>
      </c>
      <c r="J2271" s="1" t="s">
        <v>4645</v>
      </c>
      <c r="K2271" s="16">
        <v>45107.596250000002</v>
      </c>
      <c r="L2271" s="20">
        <v>45057</v>
      </c>
      <c r="M2271" s="20">
        <v>45092</v>
      </c>
      <c r="N2271" s="20">
        <v>45057</v>
      </c>
    </row>
    <row r="2272" spans="1:14" x14ac:dyDescent="0.25">
      <c r="A2272" s="1" t="s">
        <v>23</v>
      </c>
      <c r="B2272" s="1">
        <v>54935</v>
      </c>
      <c r="C2272" t="s">
        <v>2358</v>
      </c>
      <c r="D2272" t="s">
        <v>2355</v>
      </c>
      <c r="E2272" s="15">
        <v>50243</v>
      </c>
      <c r="F2272" s="15">
        <v>50243</v>
      </c>
      <c r="G2272" t="s">
        <v>12</v>
      </c>
      <c r="H2272" s="1">
        <v>1315</v>
      </c>
      <c r="I2272" s="1" t="str">
        <f>VLOOKUP(H2272,[1]DATOS!$A$4:$B$88,2,FALSE)</f>
        <v>DIRECCIÓN GENERAL DE RECURSOS MATERIALES Y SERVICIOS GENERALES</v>
      </c>
      <c r="J2272" s="1" t="s">
        <v>4646</v>
      </c>
      <c r="K2272" s="16">
        <v>45107.597013888888</v>
      </c>
      <c r="L2272" s="20">
        <v>45057</v>
      </c>
      <c r="M2272" s="20">
        <v>45092</v>
      </c>
      <c r="N2272" s="20">
        <v>45057</v>
      </c>
    </row>
    <row r="2273" spans="1:14" x14ac:dyDescent="0.25">
      <c r="A2273" s="1" t="s">
        <v>23</v>
      </c>
      <c r="B2273" s="1">
        <v>54934</v>
      </c>
      <c r="C2273" t="s">
        <v>2366</v>
      </c>
      <c r="D2273" t="s">
        <v>2345</v>
      </c>
      <c r="E2273" s="15">
        <v>29395.52</v>
      </c>
      <c r="F2273" s="15">
        <v>29395.52</v>
      </c>
      <c r="G2273" t="s">
        <v>12</v>
      </c>
      <c r="H2273" s="1">
        <v>1315</v>
      </c>
      <c r="I2273" s="1" t="str">
        <f>VLOOKUP(H2273,[1]DATOS!$A$4:$B$88,2,FALSE)</f>
        <v>DIRECCIÓN GENERAL DE RECURSOS MATERIALES Y SERVICIOS GENERALES</v>
      </c>
      <c r="J2273" s="1" t="s">
        <v>4647</v>
      </c>
      <c r="K2273" s="16">
        <v>45119.611342592594</v>
      </c>
      <c r="L2273" s="20">
        <v>45086</v>
      </c>
      <c r="M2273" s="20">
        <v>45107</v>
      </c>
      <c r="N2273" s="20">
        <v>45086</v>
      </c>
    </row>
    <row r="2274" spans="1:14" x14ac:dyDescent="0.25">
      <c r="A2274" s="1" t="s">
        <v>23</v>
      </c>
      <c r="B2274" s="1">
        <v>54933</v>
      </c>
      <c r="C2274" t="s">
        <v>2367</v>
      </c>
      <c r="D2274" t="s">
        <v>2345</v>
      </c>
      <c r="E2274" s="15">
        <v>29395.52</v>
      </c>
      <c r="F2274" s="15">
        <v>29395.52</v>
      </c>
      <c r="G2274" t="s">
        <v>12</v>
      </c>
      <c r="H2274" s="1">
        <v>1315</v>
      </c>
      <c r="I2274" s="1" t="str">
        <f>VLOOKUP(H2274,[1]DATOS!$A$4:$B$88,2,FALSE)</f>
        <v>DIRECCIÓN GENERAL DE RECURSOS MATERIALES Y SERVICIOS GENERALES</v>
      </c>
      <c r="J2274" s="1" t="s">
        <v>4648</v>
      </c>
      <c r="K2274" s="16">
        <v>45119.648634259262</v>
      </c>
      <c r="L2274" s="20">
        <v>45086</v>
      </c>
      <c r="M2274" s="20">
        <v>45107</v>
      </c>
      <c r="N2274" s="20">
        <v>45086</v>
      </c>
    </row>
    <row r="2275" spans="1:14" x14ac:dyDescent="0.25">
      <c r="A2275" s="1" t="s">
        <v>23</v>
      </c>
      <c r="B2275" s="1">
        <v>54932</v>
      </c>
      <c r="C2275" t="s">
        <v>2368</v>
      </c>
      <c r="D2275" t="s">
        <v>2345</v>
      </c>
      <c r="E2275" s="15">
        <v>35940.1</v>
      </c>
      <c r="F2275" s="15">
        <v>35940.1</v>
      </c>
      <c r="G2275" t="s">
        <v>12</v>
      </c>
      <c r="H2275" s="1">
        <v>1315</v>
      </c>
      <c r="I2275" s="1" t="str">
        <f>VLOOKUP(H2275,[1]DATOS!$A$4:$B$88,2,FALSE)</f>
        <v>DIRECCIÓN GENERAL DE RECURSOS MATERIALES Y SERVICIOS GENERALES</v>
      </c>
      <c r="J2275" s="1" t="s">
        <v>4649</v>
      </c>
      <c r="K2275" s="16">
        <v>45107.624027777776</v>
      </c>
      <c r="L2275" s="20">
        <v>45084</v>
      </c>
      <c r="M2275" s="20">
        <v>45107</v>
      </c>
      <c r="N2275" s="20">
        <v>45084</v>
      </c>
    </row>
    <row r="2276" spans="1:14" x14ac:dyDescent="0.25">
      <c r="A2276" s="1" t="s">
        <v>23</v>
      </c>
      <c r="B2276" s="1">
        <v>54931</v>
      </c>
      <c r="C2276" t="s">
        <v>2369</v>
      </c>
      <c r="D2276" t="s">
        <v>2345</v>
      </c>
      <c r="E2276" s="15">
        <v>30430.43</v>
      </c>
      <c r="F2276" s="15">
        <v>30430.43</v>
      </c>
      <c r="G2276" t="s">
        <v>12</v>
      </c>
      <c r="H2276" s="1">
        <v>1315</v>
      </c>
      <c r="I2276" s="1" t="str">
        <f>VLOOKUP(H2276,[1]DATOS!$A$4:$B$88,2,FALSE)</f>
        <v>DIRECCIÓN GENERAL DE RECURSOS MATERIALES Y SERVICIOS GENERALES</v>
      </c>
      <c r="J2276" s="1" t="s">
        <v>4650</v>
      </c>
      <c r="K2276" s="16">
        <v>45107.625590277778</v>
      </c>
      <c r="L2276" s="20">
        <v>45084</v>
      </c>
      <c r="M2276" s="20">
        <v>45107</v>
      </c>
      <c r="N2276" s="20">
        <v>45084</v>
      </c>
    </row>
    <row r="2277" spans="1:14" x14ac:dyDescent="0.25">
      <c r="A2277" s="1" t="s">
        <v>23</v>
      </c>
      <c r="B2277" s="1">
        <v>54930</v>
      </c>
      <c r="C2277" t="s">
        <v>2358</v>
      </c>
      <c r="D2277" t="s">
        <v>2345</v>
      </c>
      <c r="E2277" s="15">
        <v>30430.43</v>
      </c>
      <c r="F2277" s="15">
        <v>30430.43</v>
      </c>
      <c r="G2277" t="s">
        <v>12</v>
      </c>
      <c r="H2277" s="1">
        <v>1315</v>
      </c>
      <c r="I2277" s="1" t="str">
        <f>VLOOKUP(H2277,[1]DATOS!$A$4:$B$88,2,FALSE)</f>
        <v>DIRECCIÓN GENERAL DE RECURSOS MATERIALES Y SERVICIOS GENERALES</v>
      </c>
      <c r="J2277" s="1" t="s">
        <v>4651</v>
      </c>
      <c r="K2277" s="16">
        <v>45107.603437500002</v>
      </c>
      <c r="L2277" s="20">
        <v>45068</v>
      </c>
      <c r="M2277" s="20">
        <v>45107</v>
      </c>
      <c r="N2277" s="20">
        <v>45068</v>
      </c>
    </row>
    <row r="2278" spans="1:14" x14ac:dyDescent="0.25">
      <c r="A2278" s="1" t="s">
        <v>23</v>
      </c>
      <c r="B2278" s="1">
        <v>54929</v>
      </c>
      <c r="C2278" t="s">
        <v>2370</v>
      </c>
      <c r="D2278" t="s">
        <v>2371</v>
      </c>
      <c r="E2278" s="15">
        <v>74624</v>
      </c>
      <c r="F2278" s="15">
        <v>74624</v>
      </c>
      <c r="G2278" t="s">
        <v>12</v>
      </c>
      <c r="H2278" s="1">
        <v>1315</v>
      </c>
      <c r="I2278" s="1" t="str">
        <f>VLOOKUP(H2278,[1]DATOS!$A$4:$B$88,2,FALSE)</f>
        <v>DIRECCIÓN GENERAL DE RECURSOS MATERIALES Y SERVICIOS GENERALES</v>
      </c>
      <c r="J2278" s="1" t="s">
        <v>4652</v>
      </c>
      <c r="K2278" s="16">
        <v>45107.605115740742</v>
      </c>
      <c r="L2278" s="20">
        <v>45082</v>
      </c>
      <c r="M2278" s="20">
        <v>45110</v>
      </c>
      <c r="N2278" s="20">
        <v>45082</v>
      </c>
    </row>
    <row r="2279" spans="1:14" x14ac:dyDescent="0.25">
      <c r="A2279" s="1" t="s">
        <v>23</v>
      </c>
      <c r="B2279" s="1">
        <v>54928</v>
      </c>
      <c r="C2279" t="s">
        <v>2372</v>
      </c>
      <c r="D2279" t="s">
        <v>2371</v>
      </c>
      <c r="E2279" s="15">
        <v>79625</v>
      </c>
      <c r="F2279" s="15">
        <v>79625</v>
      </c>
      <c r="G2279" t="s">
        <v>12</v>
      </c>
      <c r="H2279" s="1">
        <v>1315</v>
      </c>
      <c r="I2279" s="1" t="str">
        <f>VLOOKUP(H2279,[1]DATOS!$A$4:$B$88,2,FALSE)</f>
        <v>DIRECCIÓN GENERAL DE RECURSOS MATERIALES Y SERVICIOS GENERALES</v>
      </c>
      <c r="J2279" s="1" t="s">
        <v>4653</v>
      </c>
      <c r="K2279" s="16">
        <v>45107.606053240743</v>
      </c>
      <c r="L2279" s="20">
        <v>45090</v>
      </c>
      <c r="M2279" s="20">
        <v>45121</v>
      </c>
      <c r="N2279" s="20">
        <v>45090</v>
      </c>
    </row>
    <row r="2280" spans="1:14" x14ac:dyDescent="0.25">
      <c r="A2280" s="1" t="s">
        <v>23</v>
      </c>
      <c r="B2280" s="1">
        <v>54926</v>
      </c>
      <c r="C2280" t="s">
        <v>2361</v>
      </c>
      <c r="D2280" t="s">
        <v>2343</v>
      </c>
      <c r="E2280" s="15">
        <v>58636.5</v>
      </c>
      <c r="F2280" s="15">
        <v>58636.5</v>
      </c>
      <c r="G2280" t="s">
        <v>12</v>
      </c>
      <c r="H2280" s="1">
        <v>1315</v>
      </c>
      <c r="I2280" s="1" t="str">
        <f>VLOOKUP(H2280,[1]DATOS!$A$4:$B$88,2,FALSE)</f>
        <v>DIRECCIÓN GENERAL DE RECURSOS MATERIALES Y SERVICIOS GENERALES</v>
      </c>
      <c r="J2280" s="1" t="s">
        <v>4654</v>
      </c>
      <c r="K2280" s="16">
        <v>45107.63082175926</v>
      </c>
      <c r="L2280" s="20">
        <v>45069</v>
      </c>
      <c r="M2280" s="20">
        <v>45097</v>
      </c>
      <c r="N2280" s="20">
        <v>45069</v>
      </c>
    </row>
    <row r="2281" spans="1:14" x14ac:dyDescent="0.25">
      <c r="A2281" s="1" t="s">
        <v>23</v>
      </c>
      <c r="B2281" s="1">
        <v>54925</v>
      </c>
      <c r="C2281" t="s">
        <v>2361</v>
      </c>
      <c r="D2281" t="s">
        <v>2343</v>
      </c>
      <c r="E2281" s="15">
        <v>71900</v>
      </c>
      <c r="F2281" s="15">
        <v>71900</v>
      </c>
      <c r="G2281" t="s">
        <v>12</v>
      </c>
      <c r="H2281" s="1">
        <v>1315</v>
      </c>
      <c r="I2281" s="1" t="str">
        <f>VLOOKUP(H2281,[1]DATOS!$A$4:$B$88,2,FALSE)</f>
        <v>DIRECCIÓN GENERAL DE RECURSOS MATERIALES Y SERVICIOS GENERALES</v>
      </c>
      <c r="J2281" s="1" t="s">
        <v>4655</v>
      </c>
      <c r="K2281" s="16">
        <v>45107.635671296295</v>
      </c>
      <c r="L2281" s="20">
        <v>45034</v>
      </c>
      <c r="M2281" s="20">
        <v>45061</v>
      </c>
      <c r="N2281" s="20">
        <v>45034</v>
      </c>
    </row>
    <row r="2282" spans="1:14" x14ac:dyDescent="0.25">
      <c r="A2282" s="1" t="s">
        <v>23</v>
      </c>
      <c r="B2282" s="1">
        <v>54924</v>
      </c>
      <c r="C2282" t="s">
        <v>2361</v>
      </c>
      <c r="D2282" t="s">
        <v>2343</v>
      </c>
      <c r="E2282" s="15">
        <v>66382</v>
      </c>
      <c r="F2282" s="15">
        <v>66382</v>
      </c>
      <c r="G2282" t="s">
        <v>12</v>
      </c>
      <c r="H2282" s="1">
        <v>1315</v>
      </c>
      <c r="I2282" s="1" t="str">
        <f>VLOOKUP(H2282,[1]DATOS!$A$4:$B$88,2,FALSE)</f>
        <v>DIRECCIÓN GENERAL DE RECURSOS MATERIALES Y SERVICIOS GENERALES</v>
      </c>
      <c r="J2282" s="1" t="s">
        <v>4656</v>
      </c>
      <c r="K2282" s="16">
        <v>45103.634918981479</v>
      </c>
      <c r="L2282" s="20">
        <v>45034</v>
      </c>
      <c r="M2282" s="20">
        <v>45068</v>
      </c>
      <c r="N2282" s="20">
        <v>45034</v>
      </c>
    </row>
    <row r="2283" spans="1:14" x14ac:dyDescent="0.25">
      <c r="A2283" s="1" t="s">
        <v>23</v>
      </c>
      <c r="B2283" s="1">
        <v>54923</v>
      </c>
      <c r="C2283" t="s">
        <v>2361</v>
      </c>
      <c r="D2283" t="s">
        <v>2343</v>
      </c>
      <c r="E2283" s="15">
        <v>72674</v>
      </c>
      <c r="F2283" s="15">
        <v>72674</v>
      </c>
      <c r="G2283" t="s">
        <v>12</v>
      </c>
      <c r="H2283" s="1">
        <v>1315</v>
      </c>
      <c r="I2283" s="1" t="str">
        <f>VLOOKUP(H2283,[1]DATOS!$A$4:$B$88,2,FALSE)</f>
        <v>DIRECCIÓN GENERAL DE RECURSOS MATERIALES Y SERVICIOS GENERALES</v>
      </c>
      <c r="J2283" s="1" t="s">
        <v>4657</v>
      </c>
      <c r="K2283" s="16">
        <v>45103.634247685186</v>
      </c>
      <c r="L2283" s="20">
        <v>45055</v>
      </c>
      <c r="M2283" s="20">
        <v>45089</v>
      </c>
      <c r="N2283" s="20">
        <v>45055</v>
      </c>
    </row>
    <row r="2284" spans="1:14" x14ac:dyDescent="0.25">
      <c r="A2284" s="1" t="s">
        <v>23</v>
      </c>
      <c r="B2284" s="1">
        <v>54922</v>
      </c>
      <c r="C2284" t="s">
        <v>2361</v>
      </c>
      <c r="D2284" t="s">
        <v>2343</v>
      </c>
      <c r="E2284" s="15">
        <v>68410.5</v>
      </c>
      <c r="F2284" s="15">
        <v>68410.5</v>
      </c>
      <c r="G2284" t="s">
        <v>12</v>
      </c>
      <c r="H2284" s="1">
        <v>1315</v>
      </c>
      <c r="I2284" s="1" t="str">
        <f>VLOOKUP(H2284,[1]DATOS!$A$4:$B$88,2,FALSE)</f>
        <v>DIRECCIÓN GENERAL DE RECURSOS MATERIALES Y SERVICIOS GENERALES</v>
      </c>
      <c r="J2284" s="1" t="s">
        <v>4658</v>
      </c>
      <c r="K2284" s="16">
        <v>45103.633483796293</v>
      </c>
      <c r="L2284" s="20">
        <v>45036</v>
      </c>
      <c r="M2284" s="20">
        <v>45076</v>
      </c>
      <c r="N2284" s="20">
        <v>45036</v>
      </c>
    </row>
    <row r="2285" spans="1:14" x14ac:dyDescent="0.25">
      <c r="A2285" s="1" t="s">
        <v>23</v>
      </c>
      <c r="B2285" s="1">
        <v>54921</v>
      </c>
      <c r="C2285" t="s">
        <v>2361</v>
      </c>
      <c r="D2285" t="s">
        <v>2343</v>
      </c>
      <c r="E2285" s="15">
        <v>63439.5</v>
      </c>
      <c r="F2285" s="15">
        <v>63439.5</v>
      </c>
      <c r="G2285" t="s">
        <v>12</v>
      </c>
      <c r="H2285" s="1">
        <v>1315</v>
      </c>
      <c r="I2285" s="1" t="str">
        <f>VLOOKUP(H2285,[1]DATOS!$A$4:$B$88,2,FALSE)</f>
        <v>DIRECCIÓN GENERAL DE RECURSOS MATERIALES Y SERVICIOS GENERALES</v>
      </c>
      <c r="J2285" s="1" t="s">
        <v>4659</v>
      </c>
      <c r="K2285" s="16">
        <v>45103.632962962962</v>
      </c>
      <c r="L2285" s="20">
        <v>45033</v>
      </c>
      <c r="M2285" s="20">
        <v>45076</v>
      </c>
      <c r="N2285" s="20">
        <v>45033</v>
      </c>
    </row>
    <row r="2286" spans="1:14" x14ac:dyDescent="0.25">
      <c r="A2286" s="1" t="s">
        <v>23</v>
      </c>
      <c r="B2286" s="1">
        <v>54920</v>
      </c>
      <c r="C2286" t="s">
        <v>2361</v>
      </c>
      <c r="D2286" t="s">
        <v>2343</v>
      </c>
      <c r="E2286" s="15">
        <v>102319.5</v>
      </c>
      <c r="F2286" s="15">
        <v>102319.5</v>
      </c>
      <c r="G2286" t="s">
        <v>12</v>
      </c>
      <c r="H2286" s="1">
        <v>1315</v>
      </c>
      <c r="I2286" s="1" t="str">
        <f>VLOOKUP(H2286,[1]DATOS!$A$4:$B$88,2,FALSE)</f>
        <v>DIRECCIÓN GENERAL DE RECURSOS MATERIALES Y SERVICIOS GENERALES</v>
      </c>
      <c r="J2286" s="1" t="s">
        <v>4660</v>
      </c>
      <c r="K2286" s="16">
        <v>45103.6325462963</v>
      </c>
      <c r="L2286" s="20">
        <v>45034</v>
      </c>
      <c r="M2286" s="20">
        <v>45076</v>
      </c>
      <c r="N2286" s="20">
        <v>45034</v>
      </c>
    </row>
    <row r="2287" spans="1:14" x14ac:dyDescent="0.25">
      <c r="A2287" s="1" t="s">
        <v>23</v>
      </c>
      <c r="B2287" s="1">
        <v>54919</v>
      </c>
      <c r="C2287" t="s">
        <v>2361</v>
      </c>
      <c r="D2287" t="s">
        <v>2343</v>
      </c>
      <c r="E2287" s="15">
        <v>64270</v>
      </c>
      <c r="F2287" s="15">
        <v>64270</v>
      </c>
      <c r="G2287" t="s">
        <v>12</v>
      </c>
      <c r="H2287" s="1">
        <v>1315</v>
      </c>
      <c r="I2287" s="1" t="str">
        <f>VLOOKUP(H2287,[1]DATOS!$A$4:$B$88,2,FALSE)</f>
        <v>DIRECCIÓN GENERAL DE RECURSOS MATERIALES Y SERVICIOS GENERALES</v>
      </c>
      <c r="J2287" s="1" t="s">
        <v>4661</v>
      </c>
      <c r="K2287" s="16">
        <v>45103.632118055553</v>
      </c>
      <c r="L2287" s="20">
        <v>45019</v>
      </c>
      <c r="M2287" s="20">
        <v>45076</v>
      </c>
      <c r="N2287" s="20">
        <v>45019</v>
      </c>
    </row>
    <row r="2288" spans="1:14" x14ac:dyDescent="0.25">
      <c r="A2288" s="1" t="s">
        <v>23</v>
      </c>
      <c r="B2288" s="1">
        <v>54918</v>
      </c>
      <c r="C2288" t="s">
        <v>2356</v>
      </c>
      <c r="D2288" t="s">
        <v>2343</v>
      </c>
      <c r="E2288" s="15">
        <v>56005</v>
      </c>
      <c r="F2288" s="15">
        <v>56005</v>
      </c>
      <c r="G2288" t="s">
        <v>12</v>
      </c>
      <c r="H2288" s="1">
        <v>1315</v>
      </c>
      <c r="I2288" s="1" t="str">
        <f>VLOOKUP(H2288,[1]DATOS!$A$4:$B$88,2,FALSE)</f>
        <v>DIRECCIÓN GENERAL DE RECURSOS MATERIALES Y SERVICIOS GENERALES</v>
      </c>
      <c r="J2288" s="1" t="s">
        <v>4662</v>
      </c>
      <c r="K2288" s="16">
        <v>45103.595254629632</v>
      </c>
      <c r="L2288" s="20">
        <v>45033</v>
      </c>
      <c r="M2288" s="20">
        <v>45076</v>
      </c>
      <c r="N2288" s="20">
        <v>45033</v>
      </c>
    </row>
    <row r="2289" spans="1:14" x14ac:dyDescent="0.25">
      <c r="A2289" s="1" t="s">
        <v>23</v>
      </c>
      <c r="B2289" s="1">
        <v>54917</v>
      </c>
      <c r="C2289" t="s">
        <v>2361</v>
      </c>
      <c r="D2289" t="s">
        <v>2348</v>
      </c>
      <c r="E2289" s="15">
        <v>76290</v>
      </c>
      <c r="F2289" s="15">
        <v>76290</v>
      </c>
      <c r="G2289" t="s">
        <v>12</v>
      </c>
      <c r="H2289" s="1">
        <v>1315</v>
      </c>
      <c r="I2289" s="1" t="str">
        <f>VLOOKUP(H2289,[1]DATOS!$A$4:$B$88,2,FALSE)</f>
        <v>DIRECCIÓN GENERAL DE RECURSOS MATERIALES Y SERVICIOS GENERALES</v>
      </c>
      <c r="J2289" s="1" t="s">
        <v>4663</v>
      </c>
      <c r="K2289" s="16">
        <v>45103.625914351855</v>
      </c>
      <c r="L2289" s="20">
        <v>45015</v>
      </c>
      <c r="M2289" s="20">
        <v>45046</v>
      </c>
      <c r="N2289" s="20">
        <v>45015</v>
      </c>
    </row>
    <row r="2290" spans="1:14" x14ac:dyDescent="0.25">
      <c r="A2290" s="1" t="s">
        <v>23</v>
      </c>
      <c r="B2290" s="1">
        <v>54916</v>
      </c>
      <c r="C2290" t="s">
        <v>2361</v>
      </c>
      <c r="D2290" t="s">
        <v>2343</v>
      </c>
      <c r="E2290" s="15">
        <v>60799</v>
      </c>
      <c r="F2290" s="15">
        <v>60799</v>
      </c>
      <c r="G2290" t="s">
        <v>12</v>
      </c>
      <c r="H2290" s="1">
        <v>1315</v>
      </c>
      <c r="I2290" s="1" t="str">
        <f>VLOOKUP(H2290,[1]DATOS!$A$4:$B$88,2,FALSE)</f>
        <v>DIRECCIÓN GENERAL DE RECURSOS MATERIALES Y SERVICIOS GENERALES</v>
      </c>
      <c r="J2290" s="1" t="s">
        <v>4664</v>
      </c>
      <c r="K2290" s="16">
        <v>45103.631249999999</v>
      </c>
      <c r="L2290" s="20">
        <v>45000</v>
      </c>
      <c r="M2290" s="20">
        <v>45046</v>
      </c>
      <c r="N2290" s="20">
        <v>45000</v>
      </c>
    </row>
    <row r="2291" spans="1:14" x14ac:dyDescent="0.25">
      <c r="A2291" s="1" t="s">
        <v>23</v>
      </c>
      <c r="B2291" s="1">
        <v>54915</v>
      </c>
      <c r="C2291" t="s">
        <v>2373</v>
      </c>
      <c r="D2291" t="s">
        <v>2343</v>
      </c>
      <c r="E2291" s="15">
        <v>54336</v>
      </c>
      <c r="F2291" s="15">
        <v>54336</v>
      </c>
      <c r="G2291" t="s">
        <v>12</v>
      </c>
      <c r="H2291" s="1">
        <v>1315</v>
      </c>
      <c r="I2291" s="1" t="str">
        <f>VLOOKUP(H2291,[1]DATOS!$A$4:$B$88,2,FALSE)</f>
        <v>DIRECCIÓN GENERAL DE RECURSOS MATERIALES Y SERVICIOS GENERALES</v>
      </c>
      <c r="J2291" s="1" t="s">
        <v>4665</v>
      </c>
      <c r="K2291" s="16">
        <v>45103.630787037036</v>
      </c>
      <c r="L2291" s="20">
        <v>45026</v>
      </c>
      <c r="M2291" s="20">
        <v>45046</v>
      </c>
      <c r="N2291" s="20">
        <v>45026</v>
      </c>
    </row>
    <row r="2292" spans="1:14" x14ac:dyDescent="0.25">
      <c r="A2292" s="1" t="s">
        <v>23</v>
      </c>
      <c r="B2292" s="1">
        <v>54914</v>
      </c>
      <c r="C2292" t="s">
        <v>2361</v>
      </c>
      <c r="D2292" t="s">
        <v>2343</v>
      </c>
      <c r="E2292" s="15">
        <v>55487</v>
      </c>
      <c r="F2292" s="15">
        <v>55487</v>
      </c>
      <c r="G2292" t="s">
        <v>12</v>
      </c>
      <c r="H2292" s="1">
        <v>1315</v>
      </c>
      <c r="I2292" s="1" t="str">
        <f>VLOOKUP(H2292,[1]DATOS!$A$4:$B$88,2,FALSE)</f>
        <v>DIRECCIÓN GENERAL DE RECURSOS MATERIALES Y SERVICIOS GENERALES</v>
      </c>
      <c r="J2292" s="1" t="s">
        <v>4666</v>
      </c>
      <c r="K2292" s="16">
        <v>45103.630162037036</v>
      </c>
      <c r="L2292" s="20">
        <v>45009</v>
      </c>
      <c r="M2292" s="20">
        <v>45046</v>
      </c>
      <c r="N2292" s="20">
        <v>45009</v>
      </c>
    </row>
    <row r="2293" spans="1:14" x14ac:dyDescent="0.25">
      <c r="A2293" s="1" t="s">
        <v>23</v>
      </c>
      <c r="B2293" s="1">
        <v>54913</v>
      </c>
      <c r="C2293" t="s">
        <v>2361</v>
      </c>
      <c r="D2293" t="s">
        <v>2343</v>
      </c>
      <c r="E2293" s="15">
        <v>57148.5</v>
      </c>
      <c r="F2293" s="15">
        <v>57148.5</v>
      </c>
      <c r="G2293" t="s">
        <v>12</v>
      </c>
      <c r="H2293" s="1">
        <v>1315</v>
      </c>
      <c r="I2293" s="1" t="str">
        <f>VLOOKUP(H2293,[1]DATOS!$A$4:$B$88,2,FALSE)</f>
        <v>DIRECCIÓN GENERAL DE RECURSOS MATERIALES Y SERVICIOS GENERALES</v>
      </c>
      <c r="J2293" s="1" t="s">
        <v>4667</v>
      </c>
      <c r="K2293" s="16">
        <v>45103.619201388887</v>
      </c>
      <c r="L2293" s="20">
        <v>44993</v>
      </c>
      <c r="M2293" s="20">
        <v>45016</v>
      </c>
      <c r="N2293" s="20">
        <v>44993</v>
      </c>
    </row>
    <row r="2294" spans="1:14" x14ac:dyDescent="0.25">
      <c r="A2294" s="1" t="s">
        <v>23</v>
      </c>
      <c r="B2294" s="1">
        <v>54912</v>
      </c>
      <c r="C2294" t="s">
        <v>2361</v>
      </c>
      <c r="D2294" t="s">
        <v>2343</v>
      </c>
      <c r="E2294" s="15">
        <v>78024</v>
      </c>
      <c r="F2294" s="15">
        <v>78024</v>
      </c>
      <c r="G2294" t="s">
        <v>12</v>
      </c>
      <c r="H2294" s="1">
        <v>1315</v>
      </c>
      <c r="I2294" s="1" t="str">
        <f>VLOOKUP(H2294,[1]DATOS!$A$4:$B$88,2,FALSE)</f>
        <v>DIRECCIÓN GENERAL DE RECURSOS MATERIALES Y SERVICIOS GENERALES</v>
      </c>
      <c r="J2294" s="1" t="s">
        <v>4668</v>
      </c>
      <c r="K2294" s="16">
        <v>45103.629317129627</v>
      </c>
      <c r="L2294" s="20">
        <v>44998</v>
      </c>
      <c r="M2294" s="20">
        <v>45016</v>
      </c>
      <c r="N2294" s="20">
        <v>44998</v>
      </c>
    </row>
    <row r="2295" spans="1:14" x14ac:dyDescent="0.25">
      <c r="A2295" s="1" t="s">
        <v>23</v>
      </c>
      <c r="B2295" s="1">
        <v>54911</v>
      </c>
      <c r="C2295" t="s">
        <v>2361</v>
      </c>
      <c r="D2295" t="s">
        <v>2343</v>
      </c>
      <c r="E2295" s="15">
        <v>51971</v>
      </c>
      <c r="F2295" s="15">
        <v>51971</v>
      </c>
      <c r="G2295" t="s">
        <v>12</v>
      </c>
      <c r="H2295" s="1">
        <v>1315</v>
      </c>
      <c r="I2295" s="1" t="str">
        <f>VLOOKUP(H2295,[1]DATOS!$A$4:$B$88,2,FALSE)</f>
        <v>DIRECCIÓN GENERAL DE RECURSOS MATERIALES Y SERVICIOS GENERALES</v>
      </c>
      <c r="J2295" s="1" t="s">
        <v>4669</v>
      </c>
      <c r="K2295" s="16">
        <v>45103.628912037035</v>
      </c>
      <c r="L2295" s="20">
        <v>44992</v>
      </c>
      <c r="M2295" s="20">
        <v>45016</v>
      </c>
      <c r="N2295" s="20">
        <v>44992</v>
      </c>
    </row>
    <row r="2296" spans="1:14" x14ac:dyDescent="0.25">
      <c r="A2296" s="1" t="s">
        <v>23</v>
      </c>
      <c r="B2296" s="1">
        <v>54910</v>
      </c>
      <c r="C2296" t="s">
        <v>2361</v>
      </c>
      <c r="D2296" t="s">
        <v>2343</v>
      </c>
      <c r="E2296" s="15">
        <v>66806</v>
      </c>
      <c r="F2296" s="15">
        <v>66806</v>
      </c>
      <c r="G2296" t="s">
        <v>12</v>
      </c>
      <c r="H2296" s="1">
        <v>1315</v>
      </c>
      <c r="I2296" s="1" t="str">
        <f>VLOOKUP(H2296,[1]DATOS!$A$4:$B$88,2,FALSE)</f>
        <v>DIRECCIÓN GENERAL DE RECURSOS MATERIALES Y SERVICIOS GENERALES</v>
      </c>
      <c r="J2296" s="1" t="s">
        <v>4670</v>
      </c>
      <c r="K2296" s="16">
        <v>45103.628518518519</v>
      </c>
      <c r="L2296" s="20">
        <v>45006</v>
      </c>
      <c r="M2296" s="20">
        <v>45046</v>
      </c>
      <c r="N2296" s="20">
        <v>45006</v>
      </c>
    </row>
    <row r="2297" spans="1:14" x14ac:dyDescent="0.25">
      <c r="A2297" s="1" t="s">
        <v>23</v>
      </c>
      <c r="B2297" s="1">
        <v>54909</v>
      </c>
      <c r="C2297" t="s">
        <v>2361</v>
      </c>
      <c r="D2297" t="s">
        <v>2343</v>
      </c>
      <c r="E2297" s="15">
        <v>81375</v>
      </c>
      <c r="F2297" s="15">
        <v>81375</v>
      </c>
      <c r="G2297" t="s">
        <v>12</v>
      </c>
      <c r="H2297" s="1">
        <v>1315</v>
      </c>
      <c r="I2297" s="1" t="str">
        <f>VLOOKUP(H2297,[1]DATOS!$A$4:$B$88,2,FALSE)</f>
        <v>DIRECCIÓN GENERAL DE RECURSOS MATERIALES Y SERVICIOS GENERALES</v>
      </c>
      <c r="J2297" s="1" t="s">
        <v>4671</v>
      </c>
      <c r="K2297" s="16">
        <v>45103.628182870372</v>
      </c>
      <c r="L2297" s="20">
        <v>45007</v>
      </c>
      <c r="M2297" s="20">
        <v>45046</v>
      </c>
      <c r="N2297" s="20">
        <v>45007</v>
      </c>
    </row>
    <row r="2298" spans="1:14" x14ac:dyDescent="0.25">
      <c r="A2298" s="1" t="s">
        <v>23</v>
      </c>
      <c r="B2298" s="1">
        <v>54908</v>
      </c>
      <c r="C2298" t="s">
        <v>2361</v>
      </c>
      <c r="D2298" t="s">
        <v>2343</v>
      </c>
      <c r="E2298" s="15">
        <v>72624</v>
      </c>
      <c r="F2298" s="15">
        <v>72624</v>
      </c>
      <c r="G2298" t="s">
        <v>12</v>
      </c>
      <c r="H2298" s="1">
        <v>1315</v>
      </c>
      <c r="I2298" s="1" t="str">
        <f>VLOOKUP(H2298,[1]DATOS!$A$4:$B$88,2,FALSE)</f>
        <v>DIRECCIÓN GENERAL DE RECURSOS MATERIALES Y SERVICIOS GENERALES</v>
      </c>
      <c r="J2298" s="1" t="s">
        <v>4672</v>
      </c>
      <c r="K2298" s="16">
        <v>45103.627615740741</v>
      </c>
      <c r="L2298" s="20">
        <v>45007</v>
      </c>
      <c r="M2298" s="20">
        <v>45046</v>
      </c>
      <c r="N2298" s="20">
        <v>45007</v>
      </c>
    </row>
    <row r="2299" spans="1:14" x14ac:dyDescent="0.25">
      <c r="A2299" s="1" t="s">
        <v>23</v>
      </c>
      <c r="B2299" s="1">
        <v>54907</v>
      </c>
      <c r="C2299" t="s">
        <v>2356</v>
      </c>
      <c r="D2299" t="s">
        <v>2342</v>
      </c>
      <c r="E2299" s="15">
        <v>73448.95</v>
      </c>
      <c r="F2299" s="15">
        <v>73448.95</v>
      </c>
      <c r="G2299" t="s">
        <v>12</v>
      </c>
      <c r="H2299" s="1">
        <v>1315</v>
      </c>
      <c r="I2299" s="1" t="str">
        <f>VLOOKUP(H2299,[1]DATOS!$A$4:$B$88,2,FALSE)</f>
        <v>DIRECCIÓN GENERAL DE RECURSOS MATERIALES Y SERVICIOS GENERALES</v>
      </c>
      <c r="J2299" s="1" t="s">
        <v>4673</v>
      </c>
      <c r="K2299" s="16">
        <v>45103.606030092589</v>
      </c>
      <c r="L2299" s="20">
        <v>44938</v>
      </c>
      <c r="M2299" s="20">
        <v>44985</v>
      </c>
      <c r="N2299" s="20">
        <v>44938</v>
      </c>
    </row>
    <row r="2300" spans="1:14" x14ac:dyDescent="0.25">
      <c r="A2300" s="1" t="s">
        <v>23</v>
      </c>
      <c r="B2300" s="1">
        <v>54906</v>
      </c>
      <c r="C2300" t="s">
        <v>2361</v>
      </c>
      <c r="D2300" t="s">
        <v>2343</v>
      </c>
      <c r="E2300" s="15">
        <v>56076</v>
      </c>
      <c r="F2300" s="15">
        <v>56076</v>
      </c>
      <c r="G2300" t="s">
        <v>12</v>
      </c>
      <c r="H2300" s="1">
        <v>1315</v>
      </c>
      <c r="I2300" s="1" t="str">
        <f>VLOOKUP(H2300,[1]DATOS!$A$4:$B$88,2,FALSE)</f>
        <v>DIRECCIÓN GENERAL DE RECURSOS MATERIALES Y SERVICIOS GENERALES</v>
      </c>
      <c r="J2300" s="1" t="s">
        <v>4674</v>
      </c>
      <c r="K2300" s="16">
        <v>45103.627187500002</v>
      </c>
      <c r="L2300" s="20">
        <v>45033</v>
      </c>
      <c r="M2300" s="20">
        <v>45076</v>
      </c>
      <c r="N2300" s="20">
        <v>45033</v>
      </c>
    </row>
    <row r="2301" spans="1:14" x14ac:dyDescent="0.25">
      <c r="A2301" s="1" t="s">
        <v>23</v>
      </c>
      <c r="B2301" s="1">
        <v>54905</v>
      </c>
      <c r="C2301" t="s">
        <v>2356</v>
      </c>
      <c r="D2301" t="s">
        <v>2359</v>
      </c>
      <c r="E2301" s="15">
        <v>58127</v>
      </c>
      <c r="F2301" s="15">
        <v>58127</v>
      </c>
      <c r="G2301" t="s">
        <v>12</v>
      </c>
      <c r="H2301" s="1">
        <v>1315</v>
      </c>
      <c r="I2301" s="1" t="str">
        <f>VLOOKUP(H2301,[1]DATOS!$A$4:$B$88,2,FALSE)</f>
        <v>DIRECCIÓN GENERAL DE RECURSOS MATERIALES Y SERVICIOS GENERALES</v>
      </c>
      <c r="J2301" s="1" t="s">
        <v>4675</v>
      </c>
      <c r="K2301" s="16">
        <v>45103.609629629631</v>
      </c>
      <c r="L2301" s="20">
        <v>45041</v>
      </c>
      <c r="M2301" s="20">
        <v>45076</v>
      </c>
      <c r="N2301" s="20">
        <v>45041</v>
      </c>
    </row>
    <row r="2302" spans="1:14" x14ac:dyDescent="0.25">
      <c r="A2302" s="1" t="s">
        <v>23</v>
      </c>
      <c r="B2302" s="1">
        <v>54895</v>
      </c>
      <c r="C2302" t="s">
        <v>2374</v>
      </c>
      <c r="D2302" t="s">
        <v>2345</v>
      </c>
      <c r="E2302" s="15">
        <v>28808.61</v>
      </c>
      <c r="F2302" s="15">
        <v>28808.61</v>
      </c>
      <c r="G2302" t="s">
        <v>12</v>
      </c>
      <c r="H2302" s="1">
        <v>1315</v>
      </c>
      <c r="I2302" s="1" t="str">
        <f>VLOOKUP(H2302,[1]DATOS!$A$4:$B$88,2,FALSE)</f>
        <v>DIRECCIÓN GENERAL DE RECURSOS MATERIALES Y SERVICIOS GENERALES</v>
      </c>
      <c r="J2302" s="1" t="s">
        <v>4676</v>
      </c>
      <c r="K2302" s="16">
        <v>45103.610381944447</v>
      </c>
      <c r="L2302" s="20">
        <v>44995</v>
      </c>
      <c r="M2302" s="20">
        <v>45016</v>
      </c>
      <c r="N2302" s="20">
        <v>44995</v>
      </c>
    </row>
    <row r="2303" spans="1:14" x14ac:dyDescent="0.25">
      <c r="A2303" s="1" t="s">
        <v>23</v>
      </c>
      <c r="B2303" s="1">
        <v>54894</v>
      </c>
      <c r="C2303" t="s">
        <v>2374</v>
      </c>
      <c r="D2303" t="s">
        <v>2345</v>
      </c>
      <c r="E2303" s="15">
        <v>29217</v>
      </c>
      <c r="F2303" s="15">
        <v>29217</v>
      </c>
      <c r="G2303" t="s">
        <v>12</v>
      </c>
      <c r="H2303" s="1">
        <v>1315</v>
      </c>
      <c r="I2303" s="1" t="str">
        <f>VLOOKUP(H2303,[1]DATOS!$A$4:$B$88,2,FALSE)</f>
        <v>DIRECCIÓN GENERAL DE RECURSOS MATERIALES Y SERVICIOS GENERALES</v>
      </c>
      <c r="J2303" s="1" t="s">
        <v>4677</v>
      </c>
      <c r="K2303" s="16">
        <v>45103.61105324074</v>
      </c>
      <c r="L2303" s="20">
        <v>44995</v>
      </c>
      <c r="M2303" s="20">
        <v>45016</v>
      </c>
      <c r="N2303" s="20">
        <v>44995</v>
      </c>
    </row>
    <row r="2304" spans="1:14" x14ac:dyDescent="0.25">
      <c r="A2304" s="1" t="s">
        <v>23</v>
      </c>
      <c r="B2304" s="1">
        <v>54893</v>
      </c>
      <c r="C2304" t="s">
        <v>2374</v>
      </c>
      <c r="D2304" t="s">
        <v>2345</v>
      </c>
      <c r="E2304" s="15">
        <v>29256.48</v>
      </c>
      <c r="F2304" s="15">
        <v>29256.48</v>
      </c>
      <c r="G2304" t="s">
        <v>12</v>
      </c>
      <c r="H2304" s="1">
        <v>1315</v>
      </c>
      <c r="I2304" s="1" t="str">
        <f>VLOOKUP(H2304,[1]DATOS!$A$4:$B$88,2,FALSE)</f>
        <v>DIRECCIÓN GENERAL DE RECURSOS MATERIALES Y SERVICIOS GENERALES</v>
      </c>
      <c r="J2304" s="1" t="s">
        <v>4678</v>
      </c>
      <c r="K2304" s="16">
        <v>45103.611712962964</v>
      </c>
      <c r="L2304" s="20">
        <v>44995</v>
      </c>
      <c r="M2304" s="20">
        <v>45016</v>
      </c>
      <c r="N2304" s="20">
        <v>44995</v>
      </c>
    </row>
    <row r="2305" spans="1:14" x14ac:dyDescent="0.25">
      <c r="A2305" s="1" t="s">
        <v>23</v>
      </c>
      <c r="B2305" s="1">
        <v>54892</v>
      </c>
      <c r="C2305" t="s">
        <v>2358</v>
      </c>
      <c r="D2305" t="s">
        <v>2345</v>
      </c>
      <c r="E2305" s="15">
        <v>29256.48</v>
      </c>
      <c r="F2305" s="15">
        <v>29256.48</v>
      </c>
      <c r="G2305" t="s">
        <v>12</v>
      </c>
      <c r="H2305" s="1">
        <v>1315</v>
      </c>
      <c r="I2305" s="1" t="str">
        <f>VLOOKUP(H2305,[1]DATOS!$A$4:$B$88,2,FALSE)</f>
        <v>DIRECCIÓN GENERAL DE RECURSOS MATERIALES Y SERVICIOS GENERALES</v>
      </c>
      <c r="J2305" s="1" t="s">
        <v>4679</v>
      </c>
      <c r="K2305" s="16">
        <v>45103.612685185188</v>
      </c>
      <c r="L2305" s="20">
        <v>44995</v>
      </c>
      <c r="M2305" s="20">
        <v>45016</v>
      </c>
      <c r="N2305" s="20">
        <v>44995</v>
      </c>
    </row>
    <row r="2306" spans="1:14" x14ac:dyDescent="0.25">
      <c r="A2306" s="1" t="s">
        <v>23</v>
      </c>
      <c r="B2306" s="1">
        <v>54891</v>
      </c>
      <c r="C2306" t="s">
        <v>2358</v>
      </c>
      <c r="D2306" t="s">
        <v>2362</v>
      </c>
      <c r="E2306" s="15">
        <v>50937</v>
      </c>
      <c r="F2306" s="15">
        <v>50937</v>
      </c>
      <c r="G2306" t="s">
        <v>12</v>
      </c>
      <c r="H2306" s="1">
        <v>1315</v>
      </c>
      <c r="I2306" s="1" t="str">
        <f>VLOOKUP(H2306,[1]DATOS!$A$4:$B$88,2,FALSE)</f>
        <v>DIRECCIÓN GENERAL DE RECURSOS MATERIALES Y SERVICIOS GENERALES</v>
      </c>
      <c r="J2306" s="1" t="s">
        <v>4680</v>
      </c>
      <c r="K2306" s="16">
        <v>45103.615231481483</v>
      </c>
      <c r="L2306" s="20">
        <v>45037</v>
      </c>
      <c r="M2306" s="20">
        <v>45065</v>
      </c>
      <c r="N2306" s="20">
        <v>45037</v>
      </c>
    </row>
    <row r="2307" spans="1:14" x14ac:dyDescent="0.25">
      <c r="A2307" s="1" t="s">
        <v>23</v>
      </c>
      <c r="B2307" s="1">
        <v>54890</v>
      </c>
      <c r="C2307" t="s">
        <v>2358</v>
      </c>
      <c r="D2307" t="s">
        <v>2362</v>
      </c>
      <c r="E2307" s="15">
        <v>50937</v>
      </c>
      <c r="F2307" s="15">
        <v>50937</v>
      </c>
      <c r="G2307" t="s">
        <v>12</v>
      </c>
      <c r="H2307" s="1">
        <v>1315</v>
      </c>
      <c r="I2307" s="1" t="str">
        <f>VLOOKUP(H2307,[1]DATOS!$A$4:$B$88,2,FALSE)</f>
        <v>DIRECCIÓN GENERAL DE RECURSOS MATERIALES Y SERVICIOS GENERALES</v>
      </c>
      <c r="J2307" s="1" t="s">
        <v>4681</v>
      </c>
      <c r="K2307" s="16">
        <v>45103.615937499999</v>
      </c>
      <c r="L2307" s="20">
        <v>45037</v>
      </c>
      <c r="M2307" s="20">
        <v>45065</v>
      </c>
      <c r="N2307" s="20">
        <v>45037</v>
      </c>
    </row>
    <row r="2308" spans="1:14" x14ac:dyDescent="0.25">
      <c r="A2308" s="1" t="s">
        <v>23</v>
      </c>
      <c r="B2308" s="1">
        <v>54889</v>
      </c>
      <c r="C2308" t="s">
        <v>2358</v>
      </c>
      <c r="D2308" t="s">
        <v>2344</v>
      </c>
      <c r="E2308" s="15">
        <v>29256.48</v>
      </c>
      <c r="F2308" s="15">
        <v>29256.48</v>
      </c>
      <c r="G2308" t="s">
        <v>12</v>
      </c>
      <c r="H2308" s="1">
        <v>1315</v>
      </c>
      <c r="I2308" s="1" t="str">
        <f>VLOOKUP(H2308,[1]DATOS!$A$4:$B$88,2,FALSE)</f>
        <v>DIRECCIÓN GENERAL DE RECURSOS MATERIALES Y SERVICIOS GENERALES</v>
      </c>
      <c r="J2308" s="1" t="s">
        <v>4682</v>
      </c>
      <c r="K2308" s="16">
        <v>45104.541585648149</v>
      </c>
      <c r="L2308" s="20">
        <v>45037</v>
      </c>
      <c r="M2308" s="20">
        <v>45061</v>
      </c>
      <c r="N2308" s="20">
        <v>45037</v>
      </c>
    </row>
    <row r="2309" spans="1:14" x14ac:dyDescent="0.25">
      <c r="A2309" s="1" t="s">
        <v>23</v>
      </c>
      <c r="B2309" s="1">
        <v>54888</v>
      </c>
      <c r="C2309" t="s">
        <v>2375</v>
      </c>
      <c r="D2309" t="s">
        <v>2359</v>
      </c>
      <c r="E2309" s="15">
        <v>57056</v>
      </c>
      <c r="F2309" s="15">
        <v>57056</v>
      </c>
      <c r="G2309" t="s">
        <v>12</v>
      </c>
      <c r="H2309" s="1">
        <v>1315</v>
      </c>
      <c r="I2309" s="1" t="str">
        <f>VLOOKUP(H2309,[1]DATOS!$A$4:$B$88,2,FALSE)</f>
        <v>DIRECCIÓN GENERAL DE RECURSOS MATERIALES Y SERVICIOS GENERALES</v>
      </c>
      <c r="J2309" s="1" t="s">
        <v>4683</v>
      </c>
      <c r="K2309" s="16">
        <v>45103.624120370368</v>
      </c>
      <c r="L2309" s="20">
        <v>45029</v>
      </c>
      <c r="M2309" s="20">
        <v>45051</v>
      </c>
      <c r="N2309" s="20">
        <v>45029</v>
      </c>
    </row>
    <row r="2310" spans="1:14" x14ac:dyDescent="0.25">
      <c r="A2310" s="1" t="s">
        <v>23</v>
      </c>
      <c r="B2310" s="1">
        <v>54885</v>
      </c>
      <c r="C2310" t="s">
        <v>2375</v>
      </c>
      <c r="D2310" t="s">
        <v>2343</v>
      </c>
      <c r="E2310" s="15">
        <v>58291</v>
      </c>
      <c r="F2310" s="15">
        <v>58291</v>
      </c>
      <c r="G2310" t="s">
        <v>12</v>
      </c>
      <c r="H2310" s="1">
        <v>1315</v>
      </c>
      <c r="I2310" s="1" t="str">
        <f>VLOOKUP(H2310,[1]DATOS!$A$4:$B$88,2,FALSE)</f>
        <v>DIRECCIÓN GENERAL DE RECURSOS MATERIALES Y SERVICIOS GENERALES</v>
      </c>
      <c r="J2310" s="1" t="s">
        <v>4684</v>
      </c>
      <c r="K2310" s="16">
        <v>45099.547858796293</v>
      </c>
      <c r="L2310" s="20">
        <v>44928</v>
      </c>
      <c r="M2310" s="20">
        <v>44956</v>
      </c>
      <c r="N2310" s="20">
        <v>44928</v>
      </c>
    </row>
    <row r="2311" spans="1:14" x14ac:dyDescent="0.25">
      <c r="A2311" s="1" t="s">
        <v>23</v>
      </c>
      <c r="B2311" s="1">
        <v>54883</v>
      </c>
      <c r="C2311" t="s">
        <v>2356</v>
      </c>
      <c r="D2311" t="s">
        <v>2348</v>
      </c>
      <c r="E2311" s="15">
        <v>55290</v>
      </c>
      <c r="F2311" s="15">
        <v>55290</v>
      </c>
      <c r="G2311" t="s">
        <v>12</v>
      </c>
      <c r="H2311" s="1">
        <v>1315</v>
      </c>
      <c r="I2311" s="1" t="str">
        <f>VLOOKUP(H2311,[1]DATOS!$A$4:$B$88,2,FALSE)</f>
        <v>DIRECCIÓN GENERAL DE RECURSOS MATERIALES Y SERVICIOS GENERALES</v>
      </c>
      <c r="J2311" s="1" t="s">
        <v>4685</v>
      </c>
      <c r="K2311" s="16">
        <v>45099.542523148149</v>
      </c>
      <c r="L2311" s="20">
        <v>44965</v>
      </c>
      <c r="M2311" s="20">
        <v>44985</v>
      </c>
      <c r="N2311" s="20">
        <v>44965</v>
      </c>
    </row>
    <row r="2312" spans="1:14" x14ac:dyDescent="0.25">
      <c r="A2312" s="1" t="s">
        <v>23</v>
      </c>
      <c r="B2312" s="1">
        <v>54882</v>
      </c>
      <c r="C2312" t="s">
        <v>2352</v>
      </c>
      <c r="D2312" t="s">
        <v>2353</v>
      </c>
      <c r="E2312" s="15">
        <v>7910</v>
      </c>
      <c r="F2312" s="15">
        <v>7910</v>
      </c>
      <c r="G2312" t="s">
        <v>12</v>
      </c>
      <c r="H2312" s="1">
        <v>1315</v>
      </c>
      <c r="I2312" s="1" t="str">
        <f>VLOOKUP(H2312,[1]DATOS!$A$4:$B$88,2,FALSE)</f>
        <v>DIRECCIÓN GENERAL DE RECURSOS MATERIALES Y SERVICIOS GENERALES</v>
      </c>
      <c r="J2312" s="1" t="s">
        <v>4686</v>
      </c>
      <c r="K2312" s="16">
        <v>45117.457835648151</v>
      </c>
      <c r="L2312" s="20">
        <v>45047</v>
      </c>
      <c r="M2312" s="20">
        <v>45077</v>
      </c>
      <c r="N2312" s="20">
        <v>45047</v>
      </c>
    </row>
    <row r="2313" spans="1:14" x14ac:dyDescent="0.25">
      <c r="A2313" s="1" t="s">
        <v>23</v>
      </c>
      <c r="B2313" s="1">
        <v>54881</v>
      </c>
      <c r="C2313" t="s">
        <v>2356</v>
      </c>
      <c r="D2313" t="s">
        <v>2342</v>
      </c>
      <c r="E2313" s="15">
        <v>79326.95</v>
      </c>
      <c r="F2313" s="15">
        <v>79326.95</v>
      </c>
      <c r="G2313" t="s">
        <v>12</v>
      </c>
      <c r="H2313" s="1">
        <v>1315</v>
      </c>
      <c r="I2313" s="1" t="str">
        <f>VLOOKUP(H2313,[1]DATOS!$A$4:$B$88,2,FALSE)</f>
        <v>DIRECCIÓN GENERAL DE RECURSOS MATERIALES Y SERVICIOS GENERALES</v>
      </c>
      <c r="J2313" s="1" t="s">
        <v>4687</v>
      </c>
      <c r="K2313" s="16">
        <v>45099.54488425926</v>
      </c>
      <c r="L2313" s="20">
        <v>44950</v>
      </c>
      <c r="M2313" s="20">
        <v>44985</v>
      </c>
      <c r="N2313" s="20">
        <v>44950</v>
      </c>
    </row>
    <row r="2314" spans="1:14" x14ac:dyDescent="0.25">
      <c r="A2314" s="1" t="s">
        <v>23</v>
      </c>
      <c r="B2314" s="1">
        <v>54880</v>
      </c>
      <c r="C2314" t="s">
        <v>2356</v>
      </c>
      <c r="D2314" t="s">
        <v>2343</v>
      </c>
      <c r="E2314" s="15">
        <v>79384.5</v>
      </c>
      <c r="F2314" s="15">
        <v>79384.5</v>
      </c>
      <c r="G2314" t="s">
        <v>12</v>
      </c>
      <c r="H2314" s="1">
        <v>1315</v>
      </c>
      <c r="I2314" s="1" t="str">
        <f>VLOOKUP(H2314,[1]DATOS!$A$4:$B$88,2,FALSE)</f>
        <v>DIRECCIÓN GENERAL DE RECURSOS MATERIALES Y SERVICIOS GENERALES</v>
      </c>
      <c r="J2314" s="1" t="s">
        <v>4688</v>
      </c>
      <c r="K2314" s="16">
        <v>45099.54074074074</v>
      </c>
      <c r="L2314" s="20">
        <v>45012</v>
      </c>
      <c r="M2314" s="20">
        <v>45046</v>
      </c>
      <c r="N2314" s="20">
        <v>45012</v>
      </c>
    </row>
    <row r="2315" spans="1:14" x14ac:dyDescent="0.25">
      <c r="A2315" s="1" t="s">
        <v>23</v>
      </c>
      <c r="B2315" s="1">
        <v>54878</v>
      </c>
      <c r="C2315" t="s">
        <v>2356</v>
      </c>
      <c r="D2315" t="s">
        <v>2359</v>
      </c>
      <c r="E2315" s="15">
        <v>55173</v>
      </c>
      <c r="F2315" s="15">
        <v>55173</v>
      </c>
      <c r="G2315" t="s">
        <v>12</v>
      </c>
      <c r="H2315" s="1">
        <v>1315</v>
      </c>
      <c r="I2315" s="1" t="str">
        <f>VLOOKUP(H2315,[1]DATOS!$A$4:$B$88,2,FALSE)</f>
        <v>DIRECCIÓN GENERAL DE RECURSOS MATERIALES Y SERVICIOS GENERALES</v>
      </c>
      <c r="J2315" s="1" t="s">
        <v>4689</v>
      </c>
      <c r="K2315" s="16">
        <v>45099.535729166666</v>
      </c>
      <c r="L2315" s="20">
        <v>45035</v>
      </c>
      <c r="M2315" s="20">
        <v>45076</v>
      </c>
      <c r="N2315" s="20">
        <v>45035</v>
      </c>
    </row>
    <row r="2316" spans="1:14" x14ac:dyDescent="0.25">
      <c r="A2316" s="1" t="s">
        <v>23</v>
      </c>
      <c r="B2316" s="1">
        <v>54876</v>
      </c>
      <c r="C2316" t="s">
        <v>2352</v>
      </c>
      <c r="D2316" t="s">
        <v>2357</v>
      </c>
      <c r="E2316" s="15">
        <v>28335</v>
      </c>
      <c r="F2316" s="15">
        <v>28335</v>
      </c>
      <c r="G2316" t="s">
        <v>12</v>
      </c>
      <c r="H2316" s="1">
        <v>1315</v>
      </c>
      <c r="I2316" s="1" t="str">
        <f>VLOOKUP(H2316,[1]DATOS!$A$4:$B$88,2,FALSE)</f>
        <v>DIRECCIÓN GENERAL DE RECURSOS MATERIALES Y SERVICIOS GENERALES</v>
      </c>
      <c r="J2316" s="1" t="s">
        <v>4690</v>
      </c>
      <c r="K2316" s="16">
        <v>45100.543252314812</v>
      </c>
      <c r="L2316" s="20">
        <v>45047</v>
      </c>
      <c r="M2316" s="20">
        <v>45076</v>
      </c>
      <c r="N2316" s="20">
        <v>45047</v>
      </c>
    </row>
    <row r="2317" spans="1:14" x14ac:dyDescent="0.25">
      <c r="A2317" s="1" t="s">
        <v>23</v>
      </c>
      <c r="B2317" s="1">
        <v>54779</v>
      </c>
      <c r="C2317" t="s">
        <v>2352</v>
      </c>
      <c r="D2317" t="s">
        <v>2353</v>
      </c>
      <c r="E2317" s="15">
        <v>7868</v>
      </c>
      <c r="F2317" s="15">
        <v>7868</v>
      </c>
      <c r="G2317" t="s">
        <v>12</v>
      </c>
      <c r="H2317" s="1">
        <v>1315</v>
      </c>
      <c r="I2317" s="1" t="str">
        <f>VLOOKUP(H2317,[1]DATOS!$A$4:$B$88,2,FALSE)</f>
        <v>DIRECCIÓN GENERAL DE RECURSOS MATERIALES Y SERVICIOS GENERALES</v>
      </c>
      <c r="J2317" s="1" t="s">
        <v>4691</v>
      </c>
      <c r="K2317" s="16">
        <v>45099.538159722222</v>
      </c>
      <c r="L2317" s="20">
        <v>44958</v>
      </c>
      <c r="M2317" s="20">
        <v>44985</v>
      </c>
      <c r="N2317" s="20">
        <v>44958</v>
      </c>
    </row>
    <row r="2318" spans="1:14" x14ac:dyDescent="0.25">
      <c r="A2318" s="1" t="s">
        <v>23</v>
      </c>
      <c r="B2318" s="1">
        <v>54753</v>
      </c>
      <c r="C2318" t="s">
        <v>2376</v>
      </c>
      <c r="D2318" t="s">
        <v>2371</v>
      </c>
      <c r="E2318" s="15">
        <v>61436</v>
      </c>
      <c r="F2318" s="15">
        <v>61436</v>
      </c>
      <c r="G2318" t="s">
        <v>12</v>
      </c>
      <c r="H2318" s="1">
        <v>1315</v>
      </c>
      <c r="I2318" s="1" t="str">
        <f>VLOOKUP(H2318,[1]DATOS!$A$4:$B$88,2,FALSE)</f>
        <v>DIRECCIÓN GENERAL DE RECURSOS MATERIALES Y SERVICIOS GENERALES</v>
      </c>
      <c r="J2318" s="1" t="s">
        <v>4692</v>
      </c>
      <c r="K2318" s="16">
        <v>45093.420451388891</v>
      </c>
      <c r="L2318" s="20">
        <v>45049</v>
      </c>
      <c r="M2318" s="20">
        <v>45077</v>
      </c>
      <c r="N2318" s="20">
        <v>45049</v>
      </c>
    </row>
    <row r="2319" spans="1:14" x14ac:dyDescent="0.25">
      <c r="A2319" s="1" t="s">
        <v>23</v>
      </c>
      <c r="B2319" s="1">
        <v>54699</v>
      </c>
      <c r="C2319" t="s">
        <v>2377</v>
      </c>
      <c r="D2319" t="s">
        <v>2353</v>
      </c>
      <c r="E2319" s="15">
        <v>13720</v>
      </c>
      <c r="F2319" s="15">
        <v>13720</v>
      </c>
      <c r="G2319" t="s">
        <v>12</v>
      </c>
      <c r="H2319" s="1">
        <v>1315</v>
      </c>
      <c r="I2319" s="1" t="str">
        <f>VLOOKUP(H2319,[1]DATOS!$A$4:$B$88,2,FALSE)</f>
        <v>DIRECCIÓN GENERAL DE RECURSOS MATERIALES Y SERVICIOS GENERALES</v>
      </c>
      <c r="J2319" s="1" t="s">
        <v>4693</v>
      </c>
      <c r="K2319" s="16">
        <v>45091.627638888887</v>
      </c>
      <c r="L2319" s="20">
        <v>45017</v>
      </c>
      <c r="M2319" s="20">
        <v>45046</v>
      </c>
      <c r="N2319" s="20">
        <v>45017</v>
      </c>
    </row>
    <row r="2320" spans="1:14" x14ac:dyDescent="0.25">
      <c r="A2320" s="1" t="s">
        <v>23</v>
      </c>
      <c r="B2320" s="1">
        <v>54698</v>
      </c>
      <c r="C2320" t="s">
        <v>2378</v>
      </c>
      <c r="D2320" t="s">
        <v>2379</v>
      </c>
      <c r="E2320" s="15">
        <v>65753.02</v>
      </c>
      <c r="F2320" s="15">
        <v>65753.02</v>
      </c>
      <c r="G2320" t="s">
        <v>12</v>
      </c>
      <c r="H2320" s="1">
        <v>1315</v>
      </c>
      <c r="I2320" s="1" t="str">
        <f>VLOOKUP(H2320,[1]DATOS!$A$4:$B$88,2,FALSE)</f>
        <v>DIRECCIÓN GENERAL DE RECURSOS MATERIALES Y SERVICIOS GENERALES</v>
      </c>
      <c r="J2320" s="1" t="s">
        <v>4694</v>
      </c>
      <c r="K2320" s="16">
        <v>45093.596539351849</v>
      </c>
      <c r="L2320" s="20">
        <v>44960</v>
      </c>
      <c r="M2320" s="20">
        <v>44985</v>
      </c>
      <c r="N2320" s="20">
        <v>44960</v>
      </c>
    </row>
    <row r="2321" spans="1:14" x14ac:dyDescent="0.25">
      <c r="A2321" s="1" t="s">
        <v>23</v>
      </c>
      <c r="B2321" s="1">
        <v>54697</v>
      </c>
      <c r="C2321" t="s">
        <v>2358</v>
      </c>
      <c r="D2321" t="s">
        <v>2362</v>
      </c>
      <c r="E2321" s="15">
        <v>54324.71</v>
      </c>
      <c r="F2321" s="15">
        <v>54324.71</v>
      </c>
      <c r="G2321" t="s">
        <v>12</v>
      </c>
      <c r="H2321" s="1">
        <v>1315</v>
      </c>
      <c r="I2321" s="1" t="str">
        <f>VLOOKUP(H2321,[1]DATOS!$A$4:$B$88,2,FALSE)</f>
        <v>DIRECCIÓN GENERAL DE RECURSOS MATERIALES Y SERVICIOS GENERALES</v>
      </c>
      <c r="J2321" s="1" t="s">
        <v>4695</v>
      </c>
      <c r="K2321" s="16">
        <v>45091.629965277774</v>
      </c>
      <c r="L2321" s="20">
        <v>45014</v>
      </c>
      <c r="M2321" s="20">
        <v>45046</v>
      </c>
      <c r="N2321" s="20">
        <v>45014</v>
      </c>
    </row>
    <row r="2322" spans="1:14" x14ac:dyDescent="0.25">
      <c r="A2322" s="1" t="s">
        <v>23</v>
      </c>
      <c r="B2322" s="1">
        <v>54696</v>
      </c>
      <c r="C2322" t="s">
        <v>2356</v>
      </c>
      <c r="D2322" t="s">
        <v>2343</v>
      </c>
      <c r="E2322" s="15">
        <v>79700</v>
      </c>
      <c r="F2322" s="15">
        <v>79700</v>
      </c>
      <c r="G2322" t="s">
        <v>12</v>
      </c>
      <c r="H2322" s="1">
        <v>1315</v>
      </c>
      <c r="I2322" s="1" t="str">
        <f>VLOOKUP(H2322,[1]DATOS!$A$4:$B$88,2,FALSE)</f>
        <v>DIRECCIÓN GENERAL DE RECURSOS MATERIALES Y SERVICIOS GENERALES</v>
      </c>
      <c r="J2322" s="1" t="s">
        <v>4696</v>
      </c>
      <c r="K2322" s="16">
        <v>45091.630833333336</v>
      </c>
      <c r="L2322" s="20">
        <v>45020</v>
      </c>
      <c r="M2322" s="20">
        <v>45046</v>
      </c>
      <c r="N2322" s="20">
        <v>45020</v>
      </c>
    </row>
    <row r="2323" spans="1:14" x14ac:dyDescent="0.25">
      <c r="A2323" s="1" t="s">
        <v>23</v>
      </c>
      <c r="B2323" s="1">
        <v>54637</v>
      </c>
      <c r="C2323" t="s">
        <v>2358</v>
      </c>
      <c r="D2323" t="s">
        <v>2355</v>
      </c>
      <c r="E2323" s="15">
        <v>25916.48</v>
      </c>
      <c r="F2323" s="15">
        <v>25916.48</v>
      </c>
      <c r="G2323" t="s">
        <v>12</v>
      </c>
      <c r="H2323" s="1">
        <v>1315</v>
      </c>
      <c r="I2323" s="1" t="str">
        <f>VLOOKUP(H2323,[1]DATOS!$A$4:$B$88,2,FALSE)</f>
        <v>DIRECCIÓN GENERAL DE RECURSOS MATERIALES Y SERVICIOS GENERALES</v>
      </c>
      <c r="J2323" s="1" t="s">
        <v>4697</v>
      </c>
      <c r="K2323" s="16">
        <v>45083.609965277778</v>
      </c>
      <c r="L2323" s="20">
        <v>45001</v>
      </c>
      <c r="M2323" s="20">
        <v>45016</v>
      </c>
      <c r="N2323" s="20">
        <v>45001</v>
      </c>
    </row>
    <row r="2324" spans="1:14" x14ac:dyDescent="0.25">
      <c r="A2324" s="1" t="s">
        <v>23</v>
      </c>
      <c r="B2324" s="1">
        <v>54636</v>
      </c>
      <c r="C2324" t="s">
        <v>2374</v>
      </c>
      <c r="D2324" t="s">
        <v>2355</v>
      </c>
      <c r="E2324" s="15">
        <v>25916.48</v>
      </c>
      <c r="F2324" s="15">
        <v>25916.48</v>
      </c>
      <c r="G2324" t="s">
        <v>12</v>
      </c>
      <c r="H2324" s="1">
        <v>1315</v>
      </c>
      <c r="I2324" s="1" t="str">
        <f>VLOOKUP(H2324,[1]DATOS!$A$4:$B$88,2,FALSE)</f>
        <v>DIRECCIÓN GENERAL DE RECURSOS MATERIALES Y SERVICIOS GENERALES</v>
      </c>
      <c r="J2324" s="1" t="s">
        <v>4698</v>
      </c>
      <c r="K2324" s="16">
        <v>45083.608472222222</v>
      </c>
      <c r="L2324" s="20">
        <v>45001</v>
      </c>
      <c r="M2324" s="20">
        <v>45016</v>
      </c>
      <c r="N2324" s="20">
        <v>45001</v>
      </c>
    </row>
    <row r="2325" spans="1:14" x14ac:dyDescent="0.25">
      <c r="A2325" s="1" t="s">
        <v>23</v>
      </c>
      <c r="B2325" s="1">
        <v>54518</v>
      </c>
      <c r="C2325" t="s">
        <v>2374</v>
      </c>
      <c r="D2325" t="s">
        <v>2344</v>
      </c>
      <c r="E2325" s="15">
        <v>32963.19</v>
      </c>
      <c r="F2325" s="15">
        <v>32963.19</v>
      </c>
      <c r="G2325" t="s">
        <v>12</v>
      </c>
      <c r="H2325" s="1">
        <v>1315</v>
      </c>
      <c r="I2325" s="1" t="str">
        <f>VLOOKUP(H2325,[1]DATOS!$A$4:$B$88,2,FALSE)</f>
        <v>DIRECCIÓN GENERAL DE RECURSOS MATERIALES Y SERVICIOS GENERALES</v>
      </c>
      <c r="J2325" s="1" t="s">
        <v>4699</v>
      </c>
      <c r="K2325" s="16">
        <v>45078.563101851854</v>
      </c>
      <c r="L2325" s="20">
        <v>45009</v>
      </c>
      <c r="M2325" s="20">
        <v>45046</v>
      </c>
      <c r="N2325" s="20">
        <v>45009</v>
      </c>
    </row>
    <row r="2326" spans="1:14" x14ac:dyDescent="0.25">
      <c r="A2326" s="1" t="s">
        <v>23</v>
      </c>
      <c r="B2326" s="1">
        <v>54517</v>
      </c>
      <c r="C2326" t="s">
        <v>2374</v>
      </c>
      <c r="D2326" t="s">
        <v>2344</v>
      </c>
      <c r="E2326" s="15">
        <v>50937</v>
      </c>
      <c r="F2326" s="15">
        <v>50937</v>
      </c>
      <c r="G2326" t="s">
        <v>12</v>
      </c>
      <c r="H2326" s="1">
        <v>1315</v>
      </c>
      <c r="I2326" s="1" t="str">
        <f>VLOOKUP(H2326,[1]DATOS!$A$4:$B$88,2,FALSE)</f>
        <v>DIRECCIÓN GENERAL DE RECURSOS MATERIALES Y SERVICIOS GENERALES</v>
      </c>
      <c r="J2326" s="1" t="s">
        <v>4700</v>
      </c>
      <c r="K2326" s="16">
        <v>45078.561724537038</v>
      </c>
      <c r="L2326" s="20">
        <v>45009</v>
      </c>
      <c r="M2326" s="20">
        <v>45046</v>
      </c>
      <c r="N2326" s="20">
        <v>45009</v>
      </c>
    </row>
    <row r="2327" spans="1:14" x14ac:dyDescent="0.25">
      <c r="A2327" s="1" t="s">
        <v>23</v>
      </c>
      <c r="B2327" s="1">
        <v>54516</v>
      </c>
      <c r="C2327" t="s">
        <v>2374</v>
      </c>
      <c r="D2327" t="s">
        <v>2344</v>
      </c>
      <c r="E2327" s="15">
        <v>38381.43</v>
      </c>
      <c r="F2327" s="15">
        <v>38381.43</v>
      </c>
      <c r="G2327" t="s">
        <v>12</v>
      </c>
      <c r="H2327" s="1">
        <v>1315</v>
      </c>
      <c r="I2327" s="1" t="str">
        <f>VLOOKUP(H2327,[1]DATOS!$A$4:$B$88,2,FALSE)</f>
        <v>DIRECCIÓN GENERAL DE RECURSOS MATERIALES Y SERVICIOS GENERALES</v>
      </c>
      <c r="J2327" s="1" t="s">
        <v>4701</v>
      </c>
      <c r="K2327" s="16">
        <v>45078.56045138889</v>
      </c>
      <c r="L2327" s="20">
        <v>44995</v>
      </c>
      <c r="M2327" s="20">
        <v>45016</v>
      </c>
      <c r="N2327" s="20">
        <v>44995</v>
      </c>
    </row>
    <row r="2328" spans="1:14" x14ac:dyDescent="0.25">
      <c r="A2328" s="1" t="s">
        <v>23</v>
      </c>
      <c r="B2328" s="1">
        <v>54515</v>
      </c>
      <c r="C2328" t="s">
        <v>2374</v>
      </c>
      <c r="D2328" t="s">
        <v>2344</v>
      </c>
      <c r="E2328" s="15">
        <v>32963.19</v>
      </c>
      <c r="F2328" s="15">
        <v>32963.19</v>
      </c>
      <c r="G2328" t="s">
        <v>12</v>
      </c>
      <c r="H2328" s="1">
        <v>1315</v>
      </c>
      <c r="I2328" s="1" t="str">
        <f>VLOOKUP(H2328,[1]DATOS!$A$4:$B$88,2,FALSE)</f>
        <v>DIRECCIÓN GENERAL DE RECURSOS MATERIALES Y SERVICIOS GENERALES</v>
      </c>
      <c r="J2328" s="1" t="s">
        <v>4702</v>
      </c>
      <c r="K2328" s="16">
        <v>45078.558240740742</v>
      </c>
      <c r="L2328" s="20">
        <v>45009</v>
      </c>
      <c r="M2328" s="20">
        <v>45046</v>
      </c>
      <c r="N2328" s="20">
        <v>45009</v>
      </c>
    </row>
    <row r="2329" spans="1:14" x14ac:dyDescent="0.25">
      <c r="A2329" s="1" t="s">
        <v>23</v>
      </c>
      <c r="B2329" s="1">
        <v>54514</v>
      </c>
      <c r="C2329" t="s">
        <v>2356</v>
      </c>
      <c r="D2329" t="s">
        <v>2380</v>
      </c>
      <c r="E2329" s="15">
        <v>54775.5</v>
      </c>
      <c r="F2329" s="15">
        <v>54775.5</v>
      </c>
      <c r="G2329" t="s">
        <v>12</v>
      </c>
      <c r="H2329" s="1">
        <v>1315</v>
      </c>
      <c r="I2329" s="1" t="str">
        <f>VLOOKUP(H2329,[1]DATOS!$A$4:$B$88,2,FALSE)</f>
        <v>DIRECCIÓN GENERAL DE RECURSOS MATERIALES Y SERVICIOS GENERALES</v>
      </c>
      <c r="J2329" s="1" t="s">
        <v>4703</v>
      </c>
      <c r="K2329" s="16">
        <v>45078.55431712963</v>
      </c>
      <c r="L2329" s="20">
        <v>45002</v>
      </c>
      <c r="M2329" s="20">
        <v>45016</v>
      </c>
      <c r="N2329" s="20">
        <v>45002</v>
      </c>
    </row>
    <row r="2330" spans="1:14" x14ac:dyDescent="0.25">
      <c r="A2330" s="1" t="s">
        <v>23</v>
      </c>
      <c r="B2330" s="1">
        <v>54513</v>
      </c>
      <c r="C2330" t="s">
        <v>2374</v>
      </c>
      <c r="D2330" t="s">
        <v>2340</v>
      </c>
      <c r="E2330" s="15">
        <v>29256</v>
      </c>
      <c r="F2330" s="15">
        <v>29256</v>
      </c>
      <c r="G2330" t="s">
        <v>12</v>
      </c>
      <c r="H2330" s="1">
        <v>1315</v>
      </c>
      <c r="I2330" s="1" t="str">
        <f>VLOOKUP(H2330,[1]DATOS!$A$4:$B$88,2,FALSE)</f>
        <v>DIRECCIÓN GENERAL DE RECURSOS MATERIALES Y SERVICIOS GENERALES</v>
      </c>
      <c r="J2330" s="1" t="s">
        <v>4704</v>
      </c>
      <c r="K2330" s="16">
        <v>45076.517280092594</v>
      </c>
      <c r="L2330" s="20">
        <v>45009</v>
      </c>
      <c r="M2330" s="20">
        <v>45030</v>
      </c>
      <c r="N2330" s="20">
        <v>45009</v>
      </c>
    </row>
    <row r="2331" spans="1:14" x14ac:dyDescent="0.25">
      <c r="A2331" s="1" t="s">
        <v>23</v>
      </c>
      <c r="B2331" s="1">
        <v>54512</v>
      </c>
      <c r="C2331" t="s">
        <v>2374</v>
      </c>
      <c r="D2331" t="s">
        <v>2340</v>
      </c>
      <c r="E2331" s="15">
        <v>29256</v>
      </c>
      <c r="F2331" s="15">
        <v>29256</v>
      </c>
      <c r="G2331" t="s">
        <v>12</v>
      </c>
      <c r="H2331" s="1">
        <v>1315</v>
      </c>
      <c r="I2331" s="1" t="str">
        <f>VLOOKUP(H2331,[1]DATOS!$A$4:$B$88,2,FALSE)</f>
        <v>DIRECCIÓN GENERAL DE RECURSOS MATERIALES Y SERVICIOS GENERALES</v>
      </c>
      <c r="J2331" s="1" t="s">
        <v>4705</v>
      </c>
      <c r="K2331" s="16">
        <v>45076.516875000001</v>
      </c>
      <c r="L2331" s="20">
        <v>45009</v>
      </c>
      <c r="M2331" s="20">
        <v>45030</v>
      </c>
      <c r="N2331" s="20">
        <v>45009</v>
      </c>
    </row>
    <row r="2332" spans="1:14" x14ac:dyDescent="0.25">
      <c r="A2332" s="1" t="s">
        <v>23</v>
      </c>
      <c r="B2332" s="1">
        <v>54511</v>
      </c>
      <c r="C2332" t="s">
        <v>2374</v>
      </c>
      <c r="D2332" t="s">
        <v>2340</v>
      </c>
      <c r="E2332" s="15">
        <v>29256.48</v>
      </c>
      <c r="F2332" s="15">
        <v>29256</v>
      </c>
      <c r="G2332" t="s">
        <v>12</v>
      </c>
      <c r="H2332" s="1">
        <v>1315</v>
      </c>
      <c r="I2332" s="1" t="str">
        <f>VLOOKUP(H2332,[1]DATOS!$A$4:$B$88,2,FALSE)</f>
        <v>DIRECCIÓN GENERAL DE RECURSOS MATERIALES Y SERVICIOS GENERALES</v>
      </c>
      <c r="J2332" s="1" t="s">
        <v>4706</v>
      </c>
      <c r="K2332" s="16">
        <v>45076.51462962963</v>
      </c>
      <c r="L2332" s="20">
        <v>45009</v>
      </c>
      <c r="M2332" s="20">
        <v>45030</v>
      </c>
      <c r="N2332" s="20">
        <v>45009</v>
      </c>
    </row>
    <row r="2333" spans="1:14" x14ac:dyDescent="0.25">
      <c r="A2333" s="1" t="s">
        <v>23</v>
      </c>
      <c r="B2333" s="1">
        <v>54510</v>
      </c>
      <c r="C2333" t="s">
        <v>2339</v>
      </c>
      <c r="D2333" t="s">
        <v>2371</v>
      </c>
      <c r="E2333" s="15">
        <v>68316</v>
      </c>
      <c r="F2333" s="15">
        <v>68316</v>
      </c>
      <c r="G2333" t="s">
        <v>12</v>
      </c>
      <c r="H2333" s="1">
        <v>1315</v>
      </c>
      <c r="I2333" s="1" t="str">
        <f>VLOOKUP(H2333,[1]DATOS!$A$4:$B$88,2,FALSE)</f>
        <v>DIRECCIÓN GENERAL DE RECURSOS MATERIALES Y SERVICIOS GENERALES</v>
      </c>
      <c r="J2333" s="1" t="s">
        <v>4707</v>
      </c>
      <c r="K2333" s="16">
        <v>45076.52138888889</v>
      </c>
      <c r="L2333" s="20">
        <v>44972</v>
      </c>
      <c r="M2333" s="20">
        <v>45000</v>
      </c>
      <c r="N2333" s="20">
        <v>44972</v>
      </c>
    </row>
    <row r="2334" spans="1:14" x14ac:dyDescent="0.25">
      <c r="A2334" s="1" t="s">
        <v>23</v>
      </c>
      <c r="B2334" s="1">
        <v>54508</v>
      </c>
      <c r="C2334" t="s">
        <v>2374</v>
      </c>
      <c r="D2334" t="s">
        <v>2340</v>
      </c>
      <c r="E2334" s="15">
        <v>50937</v>
      </c>
      <c r="F2334" s="15">
        <v>50937</v>
      </c>
      <c r="G2334" t="s">
        <v>12</v>
      </c>
      <c r="H2334" s="1">
        <v>1315</v>
      </c>
      <c r="I2334" s="1" t="str">
        <f>VLOOKUP(H2334,[1]DATOS!$A$4:$B$88,2,FALSE)</f>
        <v>DIRECCIÓN GENERAL DE RECURSOS MATERIALES Y SERVICIOS GENERALES</v>
      </c>
      <c r="J2334" s="1" t="s">
        <v>4708</v>
      </c>
      <c r="K2334" s="16">
        <v>45079.639884259261</v>
      </c>
      <c r="L2334" s="20">
        <v>45037</v>
      </c>
      <c r="M2334" s="20">
        <v>45061</v>
      </c>
      <c r="N2334" s="20">
        <v>45037</v>
      </c>
    </row>
    <row r="2335" spans="1:14" x14ac:dyDescent="0.25">
      <c r="A2335" s="1" t="s">
        <v>23</v>
      </c>
      <c r="B2335" s="1">
        <v>54507</v>
      </c>
      <c r="C2335" t="s">
        <v>2374</v>
      </c>
      <c r="D2335" t="s">
        <v>2340</v>
      </c>
      <c r="E2335" s="15">
        <v>29256.48</v>
      </c>
      <c r="F2335" s="15">
        <v>29256.48</v>
      </c>
      <c r="G2335" t="s">
        <v>12</v>
      </c>
      <c r="H2335" s="1">
        <v>1315</v>
      </c>
      <c r="I2335" s="1" t="str">
        <f>VLOOKUP(H2335,[1]DATOS!$A$4:$B$88,2,FALSE)</f>
        <v>DIRECCIÓN GENERAL DE RECURSOS MATERIALES Y SERVICIOS GENERALES</v>
      </c>
      <c r="J2335" s="1" t="s">
        <v>4709</v>
      </c>
      <c r="K2335" s="16">
        <v>45079.640960648147</v>
      </c>
      <c r="L2335" s="20">
        <v>45037</v>
      </c>
      <c r="M2335" s="20">
        <v>45061</v>
      </c>
      <c r="N2335" s="20">
        <v>45037</v>
      </c>
    </row>
    <row r="2336" spans="1:14" x14ac:dyDescent="0.25">
      <c r="A2336" s="1" t="s">
        <v>23</v>
      </c>
      <c r="B2336" s="1">
        <v>54506</v>
      </c>
      <c r="C2336" t="s">
        <v>2374</v>
      </c>
      <c r="D2336" t="s">
        <v>2340</v>
      </c>
      <c r="E2336" s="15">
        <v>32963.19</v>
      </c>
      <c r="F2336" s="15">
        <v>32963.19</v>
      </c>
      <c r="G2336" t="s">
        <v>12</v>
      </c>
      <c r="H2336" s="1">
        <v>1315</v>
      </c>
      <c r="I2336" s="1" t="str">
        <f>VLOOKUP(H2336,[1]DATOS!$A$4:$B$88,2,FALSE)</f>
        <v>DIRECCIÓN GENERAL DE RECURSOS MATERIALES Y SERVICIOS GENERALES</v>
      </c>
      <c r="J2336" s="1" t="s">
        <v>4710</v>
      </c>
      <c r="K2336" s="16">
        <v>45083.61209490741</v>
      </c>
      <c r="L2336" s="20">
        <v>45037</v>
      </c>
      <c r="M2336" s="20">
        <v>45061</v>
      </c>
      <c r="N2336" s="20">
        <v>45037</v>
      </c>
    </row>
    <row r="2337" spans="1:14" x14ac:dyDescent="0.25">
      <c r="A2337" s="1" t="s">
        <v>23</v>
      </c>
      <c r="B2337" s="1">
        <v>54505</v>
      </c>
      <c r="C2337" t="s">
        <v>2374</v>
      </c>
      <c r="D2337" t="s">
        <v>2340</v>
      </c>
      <c r="E2337" s="15">
        <v>50937</v>
      </c>
      <c r="F2337" s="15">
        <v>50937</v>
      </c>
      <c r="G2337" t="s">
        <v>12</v>
      </c>
      <c r="H2337" s="1">
        <v>1315</v>
      </c>
      <c r="I2337" s="1" t="str">
        <f>VLOOKUP(H2337,[1]DATOS!$A$4:$B$88,2,FALSE)</f>
        <v>DIRECCIÓN GENERAL DE RECURSOS MATERIALES Y SERVICIOS GENERALES</v>
      </c>
      <c r="J2337" s="1" t="s">
        <v>4711</v>
      </c>
      <c r="K2337" s="16">
        <v>45079.644131944442</v>
      </c>
      <c r="L2337" s="20">
        <v>45037</v>
      </c>
      <c r="M2337" s="20">
        <v>45061</v>
      </c>
      <c r="N2337" s="20">
        <v>45037</v>
      </c>
    </row>
    <row r="2338" spans="1:14" x14ac:dyDescent="0.25">
      <c r="A2338" s="1" t="s">
        <v>23</v>
      </c>
      <c r="B2338" s="1">
        <v>54504</v>
      </c>
      <c r="C2338" t="s">
        <v>2356</v>
      </c>
      <c r="D2338" t="s">
        <v>2342</v>
      </c>
      <c r="E2338" s="15">
        <v>54616.7</v>
      </c>
      <c r="F2338" s="15">
        <v>54616.7</v>
      </c>
      <c r="G2338" t="s">
        <v>12</v>
      </c>
      <c r="H2338" s="1">
        <v>1315</v>
      </c>
      <c r="I2338" s="1" t="str">
        <f>VLOOKUP(H2338,[1]DATOS!$A$4:$B$88,2,FALSE)</f>
        <v>DIRECCIÓN GENERAL DE RECURSOS MATERIALES Y SERVICIOS GENERALES</v>
      </c>
      <c r="J2338" s="1" t="s">
        <v>4712</v>
      </c>
      <c r="K2338" s="16">
        <v>45082.352465277778</v>
      </c>
      <c r="L2338" s="20">
        <v>45000</v>
      </c>
      <c r="M2338" s="20">
        <v>45023</v>
      </c>
      <c r="N2338" s="20">
        <v>45000</v>
      </c>
    </row>
    <row r="2339" spans="1:14" x14ac:dyDescent="0.25">
      <c r="A2339" s="1" t="s">
        <v>23</v>
      </c>
      <c r="B2339" s="1">
        <v>54503</v>
      </c>
      <c r="C2339" t="s">
        <v>2356</v>
      </c>
      <c r="D2339" t="s">
        <v>2342</v>
      </c>
      <c r="E2339" s="15">
        <v>54349</v>
      </c>
      <c r="F2339" s="15">
        <v>54349</v>
      </c>
      <c r="G2339" t="s">
        <v>12</v>
      </c>
      <c r="H2339" s="1">
        <v>1315</v>
      </c>
      <c r="I2339" s="1" t="str">
        <f>VLOOKUP(H2339,[1]DATOS!$A$4:$B$88,2,FALSE)</f>
        <v>DIRECCIÓN GENERAL DE RECURSOS MATERIALES Y SERVICIOS GENERALES</v>
      </c>
      <c r="J2339" s="1" t="s">
        <v>4713</v>
      </c>
      <c r="K2339" s="16">
        <v>45082.350312499999</v>
      </c>
      <c r="L2339" s="20">
        <v>44966</v>
      </c>
      <c r="M2339" s="20">
        <v>44985</v>
      </c>
      <c r="N2339" s="20">
        <v>44966</v>
      </c>
    </row>
    <row r="2340" spans="1:14" x14ac:dyDescent="0.25">
      <c r="A2340" s="1" t="s">
        <v>23</v>
      </c>
      <c r="B2340" s="1">
        <v>54502</v>
      </c>
      <c r="C2340" t="s">
        <v>2356</v>
      </c>
      <c r="D2340" t="s">
        <v>2342</v>
      </c>
      <c r="E2340" s="15">
        <v>55950</v>
      </c>
      <c r="F2340" s="15">
        <v>55950</v>
      </c>
      <c r="G2340" t="s">
        <v>12</v>
      </c>
      <c r="H2340" s="1">
        <v>1315</v>
      </c>
      <c r="I2340" s="1" t="str">
        <f>VLOOKUP(H2340,[1]DATOS!$A$4:$B$88,2,FALSE)</f>
        <v>DIRECCIÓN GENERAL DE RECURSOS MATERIALES Y SERVICIOS GENERALES</v>
      </c>
      <c r="J2340" s="1" t="s">
        <v>4714</v>
      </c>
      <c r="K2340" s="16">
        <v>45091.625243055554</v>
      </c>
      <c r="L2340" s="20">
        <v>44928</v>
      </c>
      <c r="M2340" s="20">
        <v>44956</v>
      </c>
      <c r="N2340" s="20">
        <v>44928</v>
      </c>
    </row>
    <row r="2341" spans="1:14" x14ac:dyDescent="0.25">
      <c r="A2341" s="1" t="s">
        <v>23</v>
      </c>
      <c r="B2341" s="1">
        <v>54501</v>
      </c>
      <c r="C2341" t="s">
        <v>2356</v>
      </c>
      <c r="D2341" t="s">
        <v>2342</v>
      </c>
      <c r="E2341" s="15">
        <v>57956.5</v>
      </c>
      <c r="F2341" s="15">
        <v>57956.5</v>
      </c>
      <c r="G2341" t="s">
        <v>12</v>
      </c>
      <c r="H2341" s="1">
        <v>1315</v>
      </c>
      <c r="I2341" s="1" t="str">
        <f>VLOOKUP(H2341,[1]DATOS!$A$4:$B$88,2,FALSE)</f>
        <v>DIRECCIÓN GENERAL DE RECURSOS MATERIALES Y SERVICIOS GENERALES</v>
      </c>
      <c r="J2341" s="1" t="s">
        <v>4715</v>
      </c>
      <c r="K2341" s="16">
        <v>45091.626203703701</v>
      </c>
      <c r="L2341" s="20">
        <v>44945</v>
      </c>
      <c r="M2341" s="20">
        <v>44985</v>
      </c>
      <c r="N2341" s="20">
        <v>44945</v>
      </c>
    </row>
    <row r="2342" spans="1:14" x14ac:dyDescent="0.25">
      <c r="A2342" s="1" t="s">
        <v>23</v>
      </c>
      <c r="B2342" s="1">
        <v>54498</v>
      </c>
      <c r="C2342" t="s">
        <v>2356</v>
      </c>
      <c r="D2342" t="s">
        <v>2342</v>
      </c>
      <c r="E2342" s="15">
        <v>80399.22</v>
      </c>
      <c r="F2342" s="15">
        <v>80399.22</v>
      </c>
      <c r="G2342" t="s">
        <v>12</v>
      </c>
      <c r="H2342" s="1">
        <v>1315</v>
      </c>
      <c r="I2342" s="1" t="str">
        <f>VLOOKUP(H2342,[1]DATOS!$A$4:$B$88,2,FALSE)</f>
        <v>DIRECCIÓN GENERAL DE RECURSOS MATERIALES Y SERVICIOS GENERALES</v>
      </c>
      <c r="J2342" s="1" t="s">
        <v>4716</v>
      </c>
      <c r="K2342" s="16">
        <v>45072.568877314814</v>
      </c>
      <c r="L2342" s="20">
        <v>44928</v>
      </c>
      <c r="M2342" s="20">
        <v>44985</v>
      </c>
      <c r="N2342" s="20">
        <v>44928</v>
      </c>
    </row>
    <row r="2343" spans="1:14" x14ac:dyDescent="0.25">
      <c r="A2343" s="1" t="s">
        <v>23</v>
      </c>
      <c r="B2343" s="1">
        <v>54470</v>
      </c>
      <c r="C2343" t="s">
        <v>2376</v>
      </c>
      <c r="D2343" t="s">
        <v>2381</v>
      </c>
      <c r="E2343" s="15">
        <v>61436</v>
      </c>
      <c r="F2343" s="15">
        <v>0</v>
      </c>
      <c r="G2343" t="s">
        <v>12</v>
      </c>
      <c r="H2343" s="1">
        <v>1315</v>
      </c>
      <c r="I2343" s="1" t="str">
        <f>VLOOKUP(H2343,[1]DATOS!$A$4:$B$88,2,FALSE)</f>
        <v>DIRECCIÓN GENERAL DE RECURSOS MATERIALES Y SERVICIOS GENERALES</v>
      </c>
      <c r="J2343" s="1" t="s">
        <v>4692</v>
      </c>
      <c r="K2343" s="16">
        <v>45083.607164351852</v>
      </c>
      <c r="L2343" s="20">
        <v>45049</v>
      </c>
      <c r="M2343" s="20">
        <v>45077</v>
      </c>
      <c r="N2343" s="20">
        <v>45049</v>
      </c>
    </row>
    <row r="2344" spans="1:14" x14ac:dyDescent="0.25">
      <c r="A2344" s="1" t="s">
        <v>23</v>
      </c>
      <c r="B2344" s="1">
        <v>54416</v>
      </c>
      <c r="C2344" t="s">
        <v>2361</v>
      </c>
      <c r="D2344" t="s">
        <v>2342</v>
      </c>
      <c r="E2344" s="15">
        <v>57717.7</v>
      </c>
      <c r="F2344" s="15">
        <v>57717.7</v>
      </c>
      <c r="G2344" t="s">
        <v>12</v>
      </c>
      <c r="H2344" s="1">
        <v>1315</v>
      </c>
      <c r="I2344" s="1" t="str">
        <f>VLOOKUP(H2344,[1]DATOS!$A$4:$B$88,2,FALSE)</f>
        <v>DIRECCIÓN GENERAL DE RECURSOS MATERIALES Y SERVICIOS GENERALES</v>
      </c>
      <c r="J2344" s="1" t="s">
        <v>4717</v>
      </c>
      <c r="K2344" s="16">
        <v>45068.562743055554</v>
      </c>
      <c r="L2344" s="20">
        <v>44957</v>
      </c>
      <c r="M2344" s="20">
        <v>44985</v>
      </c>
      <c r="N2344" s="20">
        <v>44957</v>
      </c>
    </row>
    <row r="2345" spans="1:14" x14ac:dyDescent="0.25">
      <c r="A2345" s="1" t="s">
        <v>23</v>
      </c>
      <c r="B2345" s="1">
        <v>54415</v>
      </c>
      <c r="C2345" t="s">
        <v>2361</v>
      </c>
      <c r="D2345" t="s">
        <v>2343</v>
      </c>
      <c r="E2345" s="15">
        <v>63714.83</v>
      </c>
      <c r="F2345" s="15">
        <v>63714.41</v>
      </c>
      <c r="G2345" t="s">
        <v>12</v>
      </c>
      <c r="H2345" s="1">
        <v>1315</v>
      </c>
      <c r="I2345" s="1" t="str">
        <f>VLOOKUP(H2345,[1]DATOS!$A$4:$B$88,2,FALSE)</f>
        <v>DIRECCIÓN GENERAL DE RECURSOS MATERIALES Y SERVICIOS GENERALES</v>
      </c>
      <c r="J2345" s="1" t="s">
        <v>4718</v>
      </c>
      <c r="K2345" s="16">
        <v>45068.563437500001</v>
      </c>
      <c r="L2345" s="20">
        <v>44984</v>
      </c>
      <c r="M2345" s="20">
        <v>45012</v>
      </c>
      <c r="N2345" s="20">
        <v>44984</v>
      </c>
    </row>
    <row r="2346" spans="1:14" x14ac:dyDescent="0.25">
      <c r="A2346" s="1" t="s">
        <v>23</v>
      </c>
      <c r="B2346" s="1">
        <v>54414</v>
      </c>
      <c r="C2346" t="s">
        <v>2361</v>
      </c>
      <c r="D2346" t="s">
        <v>2343</v>
      </c>
      <c r="E2346" s="15">
        <v>64270</v>
      </c>
      <c r="F2346" s="15">
        <v>64270</v>
      </c>
      <c r="G2346" t="s">
        <v>12</v>
      </c>
      <c r="H2346" s="1">
        <v>1315</v>
      </c>
      <c r="I2346" s="1" t="str">
        <f>VLOOKUP(H2346,[1]DATOS!$A$4:$B$88,2,FALSE)</f>
        <v>DIRECCIÓN GENERAL DE RECURSOS MATERIALES Y SERVICIOS GENERALES</v>
      </c>
      <c r="J2346" s="1" t="s">
        <v>4719</v>
      </c>
      <c r="K2346" s="16">
        <v>45068.564189814817</v>
      </c>
      <c r="L2346" s="20">
        <v>44935</v>
      </c>
      <c r="M2346" s="20">
        <v>44965</v>
      </c>
      <c r="N2346" s="20">
        <v>44935</v>
      </c>
    </row>
    <row r="2347" spans="1:14" x14ac:dyDescent="0.25">
      <c r="A2347" s="1" t="s">
        <v>23</v>
      </c>
      <c r="B2347" s="1">
        <v>54413</v>
      </c>
      <c r="C2347" t="s">
        <v>2361</v>
      </c>
      <c r="D2347" t="s">
        <v>2343</v>
      </c>
      <c r="E2347" s="15">
        <v>66779</v>
      </c>
      <c r="F2347" s="15">
        <v>66778.59</v>
      </c>
      <c r="G2347" t="s">
        <v>12</v>
      </c>
      <c r="H2347" s="1">
        <v>1315</v>
      </c>
      <c r="I2347" s="1" t="str">
        <f>VLOOKUP(H2347,[1]DATOS!$A$4:$B$88,2,FALSE)</f>
        <v>DIRECCIÓN GENERAL DE RECURSOS MATERIALES Y SERVICIOS GENERALES</v>
      </c>
      <c r="J2347" s="1" t="s">
        <v>4720</v>
      </c>
      <c r="K2347" s="16">
        <v>45068.56486111111</v>
      </c>
      <c r="L2347" s="20">
        <v>44973</v>
      </c>
      <c r="M2347" s="20">
        <v>44985</v>
      </c>
      <c r="N2347" s="20">
        <v>44973</v>
      </c>
    </row>
    <row r="2348" spans="1:14" x14ac:dyDescent="0.25">
      <c r="A2348" s="1" t="s">
        <v>23</v>
      </c>
      <c r="B2348" s="1">
        <v>54411</v>
      </c>
      <c r="C2348" t="s">
        <v>2361</v>
      </c>
      <c r="D2348" t="s">
        <v>2342</v>
      </c>
      <c r="E2348" s="15">
        <v>79851.199999999997</v>
      </c>
      <c r="F2348" s="15">
        <v>79851.199999999997</v>
      </c>
      <c r="G2348" t="s">
        <v>12</v>
      </c>
      <c r="H2348" s="1">
        <v>1315</v>
      </c>
      <c r="I2348" s="1" t="str">
        <f>VLOOKUP(H2348,[1]DATOS!$A$4:$B$88,2,FALSE)</f>
        <v>DIRECCIÓN GENERAL DE RECURSOS MATERIALES Y SERVICIOS GENERALES</v>
      </c>
      <c r="J2348" s="1" t="s">
        <v>4721</v>
      </c>
      <c r="K2348" s="16">
        <v>45103.60664351852</v>
      </c>
      <c r="L2348" s="20">
        <v>44945</v>
      </c>
      <c r="M2348" s="20">
        <v>44985</v>
      </c>
      <c r="N2348" s="20">
        <v>44945</v>
      </c>
    </row>
    <row r="2349" spans="1:14" x14ac:dyDescent="0.25">
      <c r="A2349" s="1" t="s">
        <v>23</v>
      </c>
      <c r="B2349" s="1">
        <v>54410</v>
      </c>
      <c r="C2349" t="s">
        <v>2361</v>
      </c>
      <c r="D2349" t="s">
        <v>2342</v>
      </c>
      <c r="E2349" s="15">
        <v>113502</v>
      </c>
      <c r="F2349" s="15">
        <v>113502</v>
      </c>
      <c r="G2349" t="s">
        <v>12</v>
      </c>
      <c r="H2349" s="1">
        <v>1315</v>
      </c>
      <c r="I2349" s="1" t="str">
        <f>VLOOKUP(H2349,[1]DATOS!$A$4:$B$88,2,FALSE)</f>
        <v>DIRECCIÓN GENERAL DE RECURSOS MATERIALES Y SERVICIOS GENERALES</v>
      </c>
      <c r="J2349" s="1" t="s">
        <v>4722</v>
      </c>
      <c r="K2349" s="16">
        <v>45103.607430555552</v>
      </c>
      <c r="L2349" s="20">
        <v>44931</v>
      </c>
      <c r="M2349" s="20">
        <v>44957</v>
      </c>
      <c r="N2349" s="20">
        <v>44931</v>
      </c>
    </row>
    <row r="2350" spans="1:14" x14ac:dyDescent="0.25">
      <c r="A2350" s="1" t="s">
        <v>23</v>
      </c>
      <c r="B2350" s="1">
        <v>54409</v>
      </c>
      <c r="C2350" t="s">
        <v>2361</v>
      </c>
      <c r="D2350" t="s">
        <v>2343</v>
      </c>
      <c r="E2350" s="15">
        <v>64840.5</v>
      </c>
      <c r="F2350" s="15">
        <v>64586.6</v>
      </c>
      <c r="G2350" t="s">
        <v>12</v>
      </c>
      <c r="H2350" s="1">
        <v>1315</v>
      </c>
      <c r="I2350" s="1" t="str">
        <f>VLOOKUP(H2350,[1]DATOS!$A$4:$B$88,2,FALSE)</f>
        <v>DIRECCIÓN GENERAL DE RECURSOS MATERIALES Y SERVICIOS GENERALES</v>
      </c>
      <c r="J2350" s="1" t="s">
        <v>4723</v>
      </c>
      <c r="K2350" s="16">
        <v>45071.523252314815</v>
      </c>
      <c r="L2350" s="20">
        <v>44931</v>
      </c>
      <c r="M2350" s="20">
        <v>44965</v>
      </c>
      <c r="N2350" s="20">
        <v>44931</v>
      </c>
    </row>
    <row r="2351" spans="1:14" x14ac:dyDescent="0.25">
      <c r="A2351" s="1" t="s">
        <v>23</v>
      </c>
      <c r="B2351" s="1">
        <v>54398</v>
      </c>
      <c r="C2351" t="s">
        <v>2352</v>
      </c>
      <c r="D2351" t="s">
        <v>2357</v>
      </c>
      <c r="E2351" s="15">
        <v>25390</v>
      </c>
      <c r="F2351" s="15">
        <v>25390</v>
      </c>
      <c r="G2351" t="s">
        <v>12</v>
      </c>
      <c r="H2351" s="1">
        <v>1315</v>
      </c>
      <c r="I2351" s="1" t="str">
        <f>VLOOKUP(H2351,[1]DATOS!$A$4:$B$88,2,FALSE)</f>
        <v>DIRECCIÓN GENERAL DE RECURSOS MATERIALES Y SERVICIOS GENERALES</v>
      </c>
      <c r="J2351" s="1" t="s">
        <v>4724</v>
      </c>
      <c r="K2351" s="16">
        <v>45075.595879629633</v>
      </c>
      <c r="L2351" s="20">
        <v>45017</v>
      </c>
      <c r="M2351" s="20">
        <v>45046</v>
      </c>
      <c r="N2351" s="20">
        <v>45017</v>
      </c>
    </row>
    <row r="2352" spans="1:14" x14ac:dyDescent="0.25">
      <c r="A2352" s="1" t="s">
        <v>23</v>
      </c>
      <c r="B2352" s="1">
        <v>54397</v>
      </c>
      <c r="C2352" t="s">
        <v>2352</v>
      </c>
      <c r="D2352" t="s">
        <v>2353</v>
      </c>
      <c r="E2352" s="15">
        <v>7788</v>
      </c>
      <c r="F2352" s="15">
        <v>7788</v>
      </c>
      <c r="G2352" t="s">
        <v>12</v>
      </c>
      <c r="H2352" s="1">
        <v>1315</v>
      </c>
      <c r="I2352" s="1" t="str">
        <f>VLOOKUP(H2352,[1]DATOS!$A$4:$B$88,2,FALSE)</f>
        <v>DIRECCIÓN GENERAL DE RECURSOS MATERIALES Y SERVICIOS GENERALES</v>
      </c>
      <c r="J2352" s="1" t="s">
        <v>4725</v>
      </c>
      <c r="K2352" s="16">
        <v>45068.580775462964</v>
      </c>
      <c r="L2352" s="20">
        <v>44958</v>
      </c>
      <c r="M2352" s="20">
        <v>44985</v>
      </c>
      <c r="N2352" s="20">
        <v>44958</v>
      </c>
    </row>
    <row r="2353" spans="1:14" x14ac:dyDescent="0.25">
      <c r="A2353" s="1" t="s">
        <v>23</v>
      </c>
      <c r="B2353" s="1">
        <v>54344</v>
      </c>
      <c r="C2353" t="s">
        <v>2339</v>
      </c>
      <c r="D2353" t="s">
        <v>2362</v>
      </c>
      <c r="E2353" s="15">
        <v>26860.31</v>
      </c>
      <c r="F2353" s="15">
        <v>26860.31</v>
      </c>
      <c r="G2353" t="s">
        <v>12</v>
      </c>
      <c r="H2353" s="1">
        <v>1315</v>
      </c>
      <c r="I2353" s="1" t="str">
        <f>VLOOKUP(H2353,[1]DATOS!$A$4:$B$88,2,FALSE)</f>
        <v>DIRECCIÓN GENERAL DE RECURSOS MATERIALES Y SERVICIOS GENERALES</v>
      </c>
      <c r="J2353" s="1" t="s">
        <v>4726</v>
      </c>
      <c r="K2353" s="16">
        <v>45103.616712962961</v>
      </c>
      <c r="L2353" s="20">
        <v>44978</v>
      </c>
      <c r="M2353" s="20">
        <v>45000</v>
      </c>
      <c r="N2353" s="20">
        <v>44978</v>
      </c>
    </row>
    <row r="2354" spans="1:14" x14ac:dyDescent="0.25">
      <c r="A2354" s="1" t="s">
        <v>23</v>
      </c>
      <c r="B2354" s="1">
        <v>54343</v>
      </c>
      <c r="C2354" t="s">
        <v>2339</v>
      </c>
      <c r="D2354" t="s">
        <v>2362</v>
      </c>
      <c r="E2354" s="15">
        <v>50336.18</v>
      </c>
      <c r="F2354" s="15">
        <v>50336.18</v>
      </c>
      <c r="G2354" t="s">
        <v>12</v>
      </c>
      <c r="H2354" s="1">
        <v>1315</v>
      </c>
      <c r="I2354" s="1" t="str">
        <f>VLOOKUP(H2354,[1]DATOS!$A$4:$B$88,2,FALSE)</f>
        <v>DIRECCIÓN GENERAL DE RECURSOS MATERIALES Y SERVICIOS GENERALES</v>
      </c>
      <c r="J2354" s="1" t="s">
        <v>4727</v>
      </c>
      <c r="K2354" s="16">
        <v>45068.579768518517</v>
      </c>
      <c r="L2354" s="20">
        <v>45009</v>
      </c>
      <c r="M2354" s="20">
        <v>45030</v>
      </c>
      <c r="N2354" s="20">
        <v>45009</v>
      </c>
    </row>
    <row r="2355" spans="1:14" x14ac:dyDescent="0.25">
      <c r="A2355" s="1" t="s">
        <v>23</v>
      </c>
      <c r="B2355" s="1">
        <v>54342</v>
      </c>
      <c r="C2355" t="s">
        <v>2339</v>
      </c>
      <c r="D2355" t="s">
        <v>2362</v>
      </c>
      <c r="E2355" s="15">
        <v>32963.19</v>
      </c>
      <c r="F2355" s="15">
        <v>32963.19</v>
      </c>
      <c r="G2355" t="s">
        <v>12</v>
      </c>
      <c r="H2355" s="1">
        <v>1315</v>
      </c>
      <c r="I2355" s="1" t="str">
        <f>VLOOKUP(H2355,[1]DATOS!$A$4:$B$88,2,FALSE)</f>
        <v>DIRECCIÓN GENERAL DE RECURSOS MATERIALES Y SERVICIOS GENERALES</v>
      </c>
      <c r="J2355" s="1" t="s">
        <v>4728</v>
      </c>
      <c r="K2355" s="16">
        <v>45068.58017361111</v>
      </c>
      <c r="L2355" s="20">
        <v>45009</v>
      </c>
      <c r="M2355" s="20">
        <v>45030</v>
      </c>
      <c r="N2355" s="20">
        <v>45009</v>
      </c>
    </row>
    <row r="2356" spans="1:14" x14ac:dyDescent="0.25">
      <c r="A2356" s="1" t="s">
        <v>23</v>
      </c>
      <c r="B2356" s="1">
        <v>54340</v>
      </c>
      <c r="C2356" t="s">
        <v>2339</v>
      </c>
      <c r="D2356" t="s">
        <v>2362</v>
      </c>
      <c r="E2356" s="15">
        <v>32963.19</v>
      </c>
      <c r="F2356" s="15">
        <v>32963.19</v>
      </c>
      <c r="G2356" t="s">
        <v>12</v>
      </c>
      <c r="H2356" s="1">
        <v>1315</v>
      </c>
      <c r="I2356" s="1" t="str">
        <f>VLOOKUP(H2356,[1]DATOS!$A$4:$B$88,2,FALSE)</f>
        <v>DIRECCIÓN GENERAL DE RECURSOS MATERIALES Y SERVICIOS GENERALES</v>
      </c>
      <c r="J2356" s="1" t="s">
        <v>4729</v>
      </c>
      <c r="K2356" s="16">
        <v>45068.579039351855</v>
      </c>
      <c r="L2356" s="20">
        <v>45009</v>
      </c>
      <c r="M2356" s="20">
        <v>45030</v>
      </c>
      <c r="N2356" s="20">
        <v>45009</v>
      </c>
    </row>
    <row r="2357" spans="1:14" x14ac:dyDescent="0.25">
      <c r="A2357" s="1" t="s">
        <v>23</v>
      </c>
      <c r="B2357" s="1">
        <v>54337</v>
      </c>
      <c r="C2357" t="s">
        <v>2339</v>
      </c>
      <c r="D2357" t="s">
        <v>2362</v>
      </c>
      <c r="E2357" s="15">
        <v>24192.34</v>
      </c>
      <c r="F2357" s="15">
        <v>24192.34</v>
      </c>
      <c r="G2357" t="s">
        <v>12</v>
      </c>
      <c r="H2357" s="1">
        <v>1315</v>
      </c>
      <c r="I2357" s="1" t="str">
        <f>VLOOKUP(H2357,[1]DATOS!$A$4:$B$88,2,FALSE)</f>
        <v>DIRECCIÓN GENERAL DE RECURSOS MATERIALES Y SERVICIOS GENERALES</v>
      </c>
      <c r="J2357" s="1" t="s">
        <v>4730</v>
      </c>
      <c r="K2357" s="16">
        <v>45071.536550925928</v>
      </c>
      <c r="L2357" s="20">
        <v>44995</v>
      </c>
      <c r="M2357" s="20">
        <v>45016</v>
      </c>
      <c r="N2357" s="20">
        <v>44995</v>
      </c>
    </row>
    <row r="2358" spans="1:14" x14ac:dyDescent="0.25">
      <c r="A2358" s="1" t="s">
        <v>23</v>
      </c>
      <c r="B2358" s="1">
        <v>54336</v>
      </c>
      <c r="C2358" t="s">
        <v>2339</v>
      </c>
      <c r="D2358" t="s">
        <v>2381</v>
      </c>
      <c r="E2358" s="15">
        <v>68316</v>
      </c>
      <c r="F2358" s="15">
        <v>0</v>
      </c>
      <c r="G2358" t="s">
        <v>12</v>
      </c>
      <c r="H2358" s="1">
        <v>1315</v>
      </c>
      <c r="I2358" s="1" t="str">
        <f>VLOOKUP(H2358,[1]DATOS!$A$4:$B$88,2,FALSE)</f>
        <v>DIRECCIÓN GENERAL DE RECURSOS MATERIALES Y SERVICIOS GENERALES</v>
      </c>
      <c r="J2358" s="1" t="s">
        <v>4707</v>
      </c>
      <c r="K2358" s="16">
        <v>45071.52584490741</v>
      </c>
      <c r="L2358" s="20">
        <v>44972</v>
      </c>
      <c r="M2358" s="20">
        <v>45000</v>
      </c>
      <c r="N2358" s="20">
        <v>44972</v>
      </c>
    </row>
    <row r="2359" spans="1:14" x14ac:dyDescent="0.25">
      <c r="A2359" s="1" t="s">
        <v>23</v>
      </c>
      <c r="B2359" s="1">
        <v>54335</v>
      </c>
      <c r="C2359" t="s">
        <v>2339</v>
      </c>
      <c r="D2359" t="s">
        <v>2355</v>
      </c>
      <c r="E2359" s="15">
        <v>32963.19</v>
      </c>
      <c r="F2359" s="15">
        <v>32963.19</v>
      </c>
      <c r="G2359" t="s">
        <v>12</v>
      </c>
      <c r="H2359" s="1">
        <v>1315</v>
      </c>
      <c r="I2359" s="1" t="str">
        <f>VLOOKUP(H2359,[1]DATOS!$A$4:$B$88,2,FALSE)</f>
        <v>DIRECCIÓN GENERAL DE RECURSOS MATERIALES Y SERVICIOS GENERALES</v>
      </c>
      <c r="J2359" s="1" t="s">
        <v>4731</v>
      </c>
      <c r="K2359" s="16">
        <v>45071.523831018516</v>
      </c>
      <c r="L2359" s="20">
        <v>45016</v>
      </c>
      <c r="M2359" s="20">
        <v>45046</v>
      </c>
      <c r="N2359" s="20">
        <v>45016</v>
      </c>
    </row>
    <row r="2360" spans="1:14" x14ac:dyDescent="0.25">
      <c r="A2360" s="1" t="s">
        <v>23</v>
      </c>
      <c r="B2360" s="1">
        <v>54334</v>
      </c>
      <c r="C2360" t="s">
        <v>2339</v>
      </c>
      <c r="D2360" t="s">
        <v>2355</v>
      </c>
      <c r="E2360" s="15">
        <v>42621.05</v>
      </c>
      <c r="F2360" s="15">
        <v>42621.05</v>
      </c>
      <c r="G2360" t="s">
        <v>12</v>
      </c>
      <c r="H2360" s="1">
        <v>1315</v>
      </c>
      <c r="I2360" s="1" t="str">
        <f>VLOOKUP(H2360,[1]DATOS!$A$4:$B$88,2,FALSE)</f>
        <v>DIRECCIÓN GENERAL DE RECURSOS MATERIALES Y SERVICIOS GENERALES</v>
      </c>
      <c r="J2360" s="1" t="s">
        <v>4732</v>
      </c>
      <c r="K2360" s="16">
        <v>45103.613761574074</v>
      </c>
      <c r="L2360" s="20">
        <v>45001</v>
      </c>
      <c r="M2360" s="20">
        <v>45016</v>
      </c>
      <c r="N2360" s="20">
        <v>45001</v>
      </c>
    </row>
    <row r="2361" spans="1:14" x14ac:dyDescent="0.25">
      <c r="A2361" s="1" t="s">
        <v>23</v>
      </c>
      <c r="B2361" s="1">
        <v>54333</v>
      </c>
      <c r="C2361" t="s">
        <v>2339</v>
      </c>
      <c r="D2361" t="s">
        <v>2355</v>
      </c>
      <c r="E2361" s="15">
        <v>32963.19</v>
      </c>
      <c r="F2361" s="15">
        <v>32963.19</v>
      </c>
      <c r="G2361" t="s">
        <v>12</v>
      </c>
      <c r="H2361" s="1">
        <v>1315</v>
      </c>
      <c r="I2361" s="1" t="str">
        <f>VLOOKUP(H2361,[1]DATOS!$A$4:$B$88,2,FALSE)</f>
        <v>DIRECCIÓN GENERAL DE RECURSOS MATERIALES Y SERVICIOS GENERALES</v>
      </c>
      <c r="J2361" s="1" t="s">
        <v>4733</v>
      </c>
      <c r="K2361" s="16">
        <v>45103.61451388889</v>
      </c>
      <c r="L2361" s="20">
        <v>45001</v>
      </c>
      <c r="M2361" s="20">
        <v>45016</v>
      </c>
      <c r="N2361" s="20">
        <v>45001</v>
      </c>
    </row>
    <row r="2362" spans="1:14" x14ac:dyDescent="0.25">
      <c r="A2362" s="1" t="s">
        <v>23</v>
      </c>
      <c r="B2362" s="1">
        <v>54332</v>
      </c>
      <c r="C2362" t="s">
        <v>2339</v>
      </c>
      <c r="D2362" t="s">
        <v>2355</v>
      </c>
      <c r="E2362" s="15">
        <v>17626.96</v>
      </c>
      <c r="F2362" s="15">
        <v>17626.96</v>
      </c>
      <c r="G2362" t="s">
        <v>12</v>
      </c>
      <c r="H2362" s="1">
        <v>1315</v>
      </c>
      <c r="I2362" s="1" t="str">
        <f>VLOOKUP(H2362,[1]DATOS!$A$4:$B$88,2,FALSE)</f>
        <v>DIRECCIÓN GENERAL DE RECURSOS MATERIALES Y SERVICIOS GENERALES</v>
      </c>
      <c r="J2362" s="1" t="s">
        <v>4734</v>
      </c>
      <c r="K2362" s="16">
        <v>45068.576111111113</v>
      </c>
      <c r="L2362" s="20">
        <v>45028</v>
      </c>
      <c r="M2362" s="20">
        <v>45046</v>
      </c>
      <c r="N2362" s="20">
        <v>45028</v>
      </c>
    </row>
    <row r="2363" spans="1:14" x14ac:dyDescent="0.25">
      <c r="A2363" s="1" t="s">
        <v>23</v>
      </c>
      <c r="B2363" s="1">
        <v>54331</v>
      </c>
      <c r="C2363" t="s">
        <v>2339</v>
      </c>
      <c r="D2363" t="s">
        <v>2355</v>
      </c>
      <c r="E2363" s="15">
        <v>28808.61</v>
      </c>
      <c r="F2363" s="15">
        <v>28808.61</v>
      </c>
      <c r="G2363" t="s">
        <v>12</v>
      </c>
      <c r="H2363" s="1">
        <v>1315</v>
      </c>
      <c r="I2363" s="1" t="str">
        <f>VLOOKUP(H2363,[1]DATOS!$A$4:$B$88,2,FALSE)</f>
        <v>DIRECCIÓN GENERAL DE RECURSOS MATERIALES Y SERVICIOS GENERALES</v>
      </c>
      <c r="J2363" s="1" t="s">
        <v>4735</v>
      </c>
      <c r="K2363" s="16">
        <v>45071.525173611109</v>
      </c>
      <c r="L2363" s="20">
        <v>45001</v>
      </c>
      <c r="M2363" s="20">
        <v>45016</v>
      </c>
      <c r="N2363" s="20">
        <v>45001</v>
      </c>
    </row>
    <row r="2364" spans="1:14" x14ac:dyDescent="0.25">
      <c r="A2364" s="1" t="s">
        <v>23</v>
      </c>
      <c r="B2364" s="1">
        <v>54330</v>
      </c>
      <c r="C2364" t="s">
        <v>2339</v>
      </c>
      <c r="D2364" t="s">
        <v>2344</v>
      </c>
      <c r="E2364" s="15">
        <v>26774.85</v>
      </c>
      <c r="F2364" s="15">
        <v>26774.85</v>
      </c>
      <c r="G2364" t="s">
        <v>12</v>
      </c>
      <c r="H2364" s="1">
        <v>1315</v>
      </c>
      <c r="I2364" s="1" t="str">
        <f>VLOOKUP(H2364,[1]DATOS!$A$4:$B$88,2,FALSE)</f>
        <v>DIRECCIÓN GENERAL DE RECURSOS MATERIALES Y SERVICIOS GENERALES</v>
      </c>
      <c r="J2364" s="1" t="s">
        <v>4736</v>
      </c>
      <c r="K2364" s="16">
        <v>45068.573541666665</v>
      </c>
      <c r="L2364" s="20">
        <v>44995</v>
      </c>
      <c r="M2364" s="20">
        <v>45016</v>
      </c>
      <c r="N2364" s="20">
        <v>44995</v>
      </c>
    </row>
    <row r="2365" spans="1:14" x14ac:dyDescent="0.25">
      <c r="A2365" s="1" t="s">
        <v>23</v>
      </c>
      <c r="B2365" s="1">
        <v>54329</v>
      </c>
      <c r="C2365" t="s">
        <v>2339</v>
      </c>
      <c r="D2365" t="s">
        <v>2344</v>
      </c>
      <c r="E2365" s="15">
        <v>32963.19</v>
      </c>
      <c r="F2365" s="15">
        <v>32963.19</v>
      </c>
      <c r="G2365" t="s">
        <v>12</v>
      </c>
      <c r="H2365" s="1">
        <v>1315</v>
      </c>
      <c r="I2365" s="1" t="str">
        <f>VLOOKUP(H2365,[1]DATOS!$A$4:$B$88,2,FALSE)</f>
        <v>DIRECCIÓN GENERAL DE RECURSOS MATERIALES Y SERVICIOS GENERALES</v>
      </c>
      <c r="J2365" s="1" t="s">
        <v>4737</v>
      </c>
      <c r="K2365" s="16">
        <v>45068.574062500003</v>
      </c>
      <c r="L2365" s="20">
        <v>44995</v>
      </c>
      <c r="M2365" s="20">
        <v>45016</v>
      </c>
      <c r="N2365" s="20">
        <v>44995</v>
      </c>
    </row>
    <row r="2366" spans="1:14" x14ac:dyDescent="0.25">
      <c r="A2366" s="1" t="s">
        <v>23</v>
      </c>
      <c r="B2366" s="1">
        <v>54327</v>
      </c>
      <c r="C2366" t="s">
        <v>2339</v>
      </c>
      <c r="D2366" t="s">
        <v>2344</v>
      </c>
      <c r="E2366" s="15">
        <v>32963.19</v>
      </c>
      <c r="F2366" s="15">
        <v>32963.19</v>
      </c>
      <c r="G2366" t="s">
        <v>12</v>
      </c>
      <c r="H2366" s="1">
        <v>1315</v>
      </c>
      <c r="I2366" s="1" t="str">
        <f>VLOOKUP(H2366,[1]DATOS!$A$4:$B$88,2,FALSE)</f>
        <v>DIRECCIÓN GENERAL DE RECURSOS MATERIALES Y SERVICIOS GENERALES</v>
      </c>
      <c r="J2366" s="1" t="s">
        <v>4738</v>
      </c>
      <c r="K2366" s="16">
        <v>45068.574849537035</v>
      </c>
      <c r="L2366" s="20">
        <v>44995</v>
      </c>
      <c r="M2366" s="20">
        <v>45016</v>
      </c>
      <c r="N2366" s="20">
        <v>44995</v>
      </c>
    </row>
    <row r="2367" spans="1:14" x14ac:dyDescent="0.25">
      <c r="A2367" s="1" t="s">
        <v>23</v>
      </c>
      <c r="B2367" s="1">
        <v>54325</v>
      </c>
      <c r="C2367" t="s">
        <v>2339</v>
      </c>
      <c r="D2367" t="s">
        <v>2344</v>
      </c>
      <c r="E2367" s="15">
        <v>19826.43</v>
      </c>
      <c r="F2367" s="15">
        <v>19826.43</v>
      </c>
      <c r="G2367" t="s">
        <v>12</v>
      </c>
      <c r="H2367" s="1">
        <v>1315</v>
      </c>
      <c r="I2367" s="1" t="str">
        <f>VLOOKUP(H2367,[1]DATOS!$A$4:$B$88,2,FALSE)</f>
        <v>DIRECCIÓN GENERAL DE RECURSOS MATERIALES Y SERVICIOS GENERALES</v>
      </c>
      <c r="J2367" s="1" t="s">
        <v>4739</v>
      </c>
      <c r="K2367" s="16">
        <v>45068.575613425928</v>
      </c>
      <c r="L2367" s="20">
        <v>44995</v>
      </c>
      <c r="M2367" s="20">
        <v>45016</v>
      </c>
      <c r="N2367" s="20">
        <v>44995</v>
      </c>
    </row>
    <row r="2368" spans="1:14" x14ac:dyDescent="0.25">
      <c r="A2368" s="1" t="s">
        <v>23</v>
      </c>
      <c r="B2368" s="1">
        <v>54324</v>
      </c>
      <c r="C2368" t="s">
        <v>2339</v>
      </c>
      <c r="D2368" t="s">
        <v>2340</v>
      </c>
      <c r="E2368" s="15">
        <v>29256.48</v>
      </c>
      <c r="F2368" s="15">
        <v>29256</v>
      </c>
      <c r="G2368" t="s">
        <v>12</v>
      </c>
      <c r="H2368" s="1">
        <v>1315</v>
      </c>
      <c r="I2368" s="1" t="str">
        <f>VLOOKUP(H2368,[1]DATOS!$A$4:$B$88,2,FALSE)</f>
        <v>DIRECCIÓN GENERAL DE RECURSOS MATERIALES Y SERVICIOS GENERALES</v>
      </c>
      <c r="J2368" s="1" t="s">
        <v>4740</v>
      </c>
      <c r="K2368" s="16">
        <v>45068.581307870372</v>
      </c>
      <c r="L2368" s="20">
        <v>44995</v>
      </c>
      <c r="M2368" s="20">
        <v>45016</v>
      </c>
      <c r="N2368" s="20">
        <v>44995</v>
      </c>
    </row>
    <row r="2369" spans="1:14" x14ac:dyDescent="0.25">
      <c r="A2369" s="1" t="s">
        <v>23</v>
      </c>
      <c r="B2369" s="1">
        <v>54323</v>
      </c>
      <c r="C2369" t="s">
        <v>2339</v>
      </c>
      <c r="D2369" t="s">
        <v>2340</v>
      </c>
      <c r="E2369" s="15">
        <v>29256.48</v>
      </c>
      <c r="F2369" s="15">
        <v>29256</v>
      </c>
      <c r="G2369" t="s">
        <v>12</v>
      </c>
      <c r="H2369" s="1">
        <v>1315</v>
      </c>
      <c r="I2369" s="1" t="str">
        <f>VLOOKUP(H2369,[1]DATOS!$A$4:$B$88,2,FALSE)</f>
        <v>DIRECCIÓN GENERAL DE RECURSOS MATERIALES Y SERVICIOS GENERALES</v>
      </c>
      <c r="J2369" s="1" t="s">
        <v>4741</v>
      </c>
      <c r="K2369" s="16">
        <v>45068.581967592596</v>
      </c>
      <c r="L2369" s="20">
        <v>44995</v>
      </c>
      <c r="M2369" s="20">
        <v>45016</v>
      </c>
      <c r="N2369" s="20">
        <v>44995</v>
      </c>
    </row>
    <row r="2370" spans="1:14" x14ac:dyDescent="0.25">
      <c r="A2370" s="1" t="s">
        <v>23</v>
      </c>
      <c r="B2370" s="1">
        <v>54322</v>
      </c>
      <c r="C2370" t="s">
        <v>2339</v>
      </c>
      <c r="D2370" t="s">
        <v>2340</v>
      </c>
      <c r="E2370" s="15">
        <v>29256.48</v>
      </c>
      <c r="F2370" s="15">
        <v>29256</v>
      </c>
      <c r="G2370" t="s">
        <v>12</v>
      </c>
      <c r="H2370" s="1">
        <v>1315</v>
      </c>
      <c r="I2370" s="1" t="str">
        <f>VLOOKUP(H2370,[1]DATOS!$A$4:$B$88,2,FALSE)</f>
        <v>DIRECCIÓN GENERAL DE RECURSOS MATERIALES Y SERVICIOS GENERALES</v>
      </c>
      <c r="J2370" s="1" t="s">
        <v>4742</v>
      </c>
      <c r="K2370" s="16">
        <v>45068.583877314813</v>
      </c>
      <c r="L2370" s="20">
        <v>44995</v>
      </c>
      <c r="M2370" s="20">
        <v>45016</v>
      </c>
      <c r="N2370" s="20">
        <v>44995</v>
      </c>
    </row>
    <row r="2371" spans="1:14" x14ac:dyDescent="0.25">
      <c r="A2371" s="1" t="s">
        <v>23</v>
      </c>
      <c r="B2371" s="1">
        <v>54321</v>
      </c>
      <c r="C2371" t="s">
        <v>2339</v>
      </c>
      <c r="D2371" t="s">
        <v>2340</v>
      </c>
      <c r="E2371" s="15">
        <v>28300</v>
      </c>
      <c r="F2371" s="15">
        <v>28300</v>
      </c>
      <c r="G2371" t="s">
        <v>12</v>
      </c>
      <c r="H2371" s="1">
        <v>1315</v>
      </c>
      <c r="I2371" s="1" t="str">
        <f>VLOOKUP(H2371,[1]DATOS!$A$4:$B$88,2,FALSE)</f>
        <v>DIRECCIÓN GENERAL DE RECURSOS MATERIALES Y SERVICIOS GENERALES</v>
      </c>
      <c r="J2371" s="1" t="s">
        <v>4743</v>
      </c>
      <c r="K2371" s="16">
        <v>45068.584421296298</v>
      </c>
      <c r="L2371" s="20">
        <v>44995</v>
      </c>
      <c r="M2371" s="20">
        <v>45016</v>
      </c>
      <c r="N2371" s="20">
        <v>44995</v>
      </c>
    </row>
    <row r="2372" spans="1:14" x14ac:dyDescent="0.25">
      <c r="A2372" s="1" t="s">
        <v>23</v>
      </c>
      <c r="B2372" s="1">
        <v>54319</v>
      </c>
      <c r="C2372" t="s">
        <v>2382</v>
      </c>
      <c r="D2372" t="s">
        <v>2343</v>
      </c>
      <c r="E2372" s="15">
        <v>55720</v>
      </c>
      <c r="F2372" s="15">
        <v>55720</v>
      </c>
      <c r="G2372" t="s">
        <v>12</v>
      </c>
      <c r="H2372" s="1">
        <v>1315</v>
      </c>
      <c r="I2372" s="1" t="str">
        <f>VLOOKUP(H2372,[1]DATOS!$A$4:$B$88,2,FALSE)</f>
        <v>DIRECCIÓN GENERAL DE RECURSOS MATERIALES Y SERVICIOS GENERALES</v>
      </c>
      <c r="J2372" s="1" t="s">
        <v>4744</v>
      </c>
      <c r="K2372" s="16">
        <v>45071.527025462965</v>
      </c>
      <c r="L2372" s="20">
        <v>44928</v>
      </c>
      <c r="M2372" s="20">
        <v>45077</v>
      </c>
      <c r="N2372" s="20">
        <v>45048</v>
      </c>
    </row>
    <row r="2373" spans="1:14" x14ac:dyDescent="0.25">
      <c r="A2373" s="1" t="s">
        <v>23</v>
      </c>
      <c r="B2373" s="1">
        <v>54285</v>
      </c>
      <c r="C2373" t="s">
        <v>2361</v>
      </c>
      <c r="D2373" t="s">
        <v>2343</v>
      </c>
      <c r="E2373" s="15">
        <v>74338</v>
      </c>
      <c r="F2373" s="15">
        <v>74338</v>
      </c>
      <c r="G2373" t="s">
        <v>12</v>
      </c>
      <c r="H2373" s="1">
        <v>1315</v>
      </c>
      <c r="I2373" s="1" t="str">
        <f>VLOOKUP(H2373,[1]DATOS!$A$4:$B$88,2,FALSE)</f>
        <v>DIRECCIÓN GENERAL DE RECURSOS MATERIALES Y SERVICIOS GENERALES</v>
      </c>
      <c r="J2373" s="1" t="s">
        <v>4745</v>
      </c>
      <c r="K2373" s="16">
        <v>45082.356076388889</v>
      </c>
      <c r="L2373" s="20">
        <v>44928</v>
      </c>
      <c r="M2373" s="20">
        <v>44988</v>
      </c>
      <c r="N2373" s="20">
        <v>44928</v>
      </c>
    </row>
    <row r="2374" spans="1:14" x14ac:dyDescent="0.25">
      <c r="A2374" s="1" t="s">
        <v>23</v>
      </c>
      <c r="B2374" s="1">
        <v>54284</v>
      </c>
      <c r="C2374" t="s">
        <v>2361</v>
      </c>
      <c r="D2374" t="s">
        <v>2343</v>
      </c>
      <c r="E2374" s="15">
        <v>59705</v>
      </c>
      <c r="F2374" s="15">
        <v>59705</v>
      </c>
      <c r="G2374" t="s">
        <v>12</v>
      </c>
      <c r="H2374" s="1">
        <v>1315</v>
      </c>
      <c r="I2374" s="1" t="str">
        <f>VLOOKUP(H2374,[1]DATOS!$A$4:$B$88,2,FALSE)</f>
        <v>DIRECCIÓN GENERAL DE RECURSOS MATERIALES Y SERVICIOS GENERALES</v>
      </c>
      <c r="J2374" s="1" t="s">
        <v>4746</v>
      </c>
      <c r="K2374" s="16">
        <v>45068.595879629633</v>
      </c>
      <c r="L2374" s="20">
        <v>44973</v>
      </c>
      <c r="M2374" s="20">
        <v>45016</v>
      </c>
      <c r="N2374" s="20">
        <v>44973</v>
      </c>
    </row>
    <row r="2375" spans="1:14" x14ac:dyDescent="0.25">
      <c r="A2375" s="1" t="s">
        <v>23</v>
      </c>
      <c r="B2375" s="1">
        <v>54283</v>
      </c>
      <c r="C2375" t="s">
        <v>2361</v>
      </c>
      <c r="D2375" t="s">
        <v>2343</v>
      </c>
      <c r="E2375" s="15">
        <v>53451.94</v>
      </c>
      <c r="F2375" s="15">
        <v>53451.94</v>
      </c>
      <c r="G2375" t="s">
        <v>12</v>
      </c>
      <c r="H2375" s="1">
        <v>1315</v>
      </c>
      <c r="I2375" s="1" t="str">
        <f>VLOOKUP(H2375,[1]DATOS!$A$4:$B$88,2,FALSE)</f>
        <v>DIRECCIÓN GENERAL DE RECURSOS MATERIALES Y SERVICIOS GENERALES</v>
      </c>
      <c r="J2375" s="1" t="s">
        <v>4747</v>
      </c>
      <c r="K2375" s="16">
        <v>45068.586053240739</v>
      </c>
      <c r="L2375" s="20">
        <v>44953</v>
      </c>
      <c r="M2375" s="20">
        <v>44985</v>
      </c>
      <c r="N2375" s="20">
        <v>44953</v>
      </c>
    </row>
    <row r="2376" spans="1:14" x14ac:dyDescent="0.25">
      <c r="A2376" s="1" t="s">
        <v>23</v>
      </c>
      <c r="B2376" s="1">
        <v>54282</v>
      </c>
      <c r="C2376" t="s">
        <v>2361</v>
      </c>
      <c r="D2376" t="s">
        <v>2343</v>
      </c>
      <c r="E2376" s="15">
        <v>67320.5</v>
      </c>
      <c r="F2376" s="15">
        <v>67320.5</v>
      </c>
      <c r="G2376" t="s">
        <v>12</v>
      </c>
      <c r="H2376" s="1">
        <v>1315</v>
      </c>
      <c r="I2376" s="1" t="str">
        <f>VLOOKUP(H2376,[1]DATOS!$A$4:$B$88,2,FALSE)</f>
        <v>DIRECCIÓN GENERAL DE RECURSOS MATERIALES Y SERVICIOS GENERALES</v>
      </c>
      <c r="J2376" s="1" t="s">
        <v>4748</v>
      </c>
      <c r="K2376" s="16">
        <v>45068.594513888886</v>
      </c>
      <c r="L2376" s="20">
        <v>44967</v>
      </c>
      <c r="M2376" s="20">
        <v>45016</v>
      </c>
      <c r="N2376" s="20">
        <v>44967</v>
      </c>
    </row>
    <row r="2377" spans="1:14" x14ac:dyDescent="0.25">
      <c r="A2377" s="1" t="s">
        <v>23</v>
      </c>
      <c r="B2377" s="1">
        <v>54281</v>
      </c>
      <c r="C2377" t="s">
        <v>2361</v>
      </c>
      <c r="D2377" t="s">
        <v>2343</v>
      </c>
      <c r="E2377" s="15">
        <v>63441.5</v>
      </c>
      <c r="F2377" s="15">
        <v>63441.5</v>
      </c>
      <c r="G2377" t="s">
        <v>12</v>
      </c>
      <c r="H2377" s="1">
        <v>1315</v>
      </c>
      <c r="I2377" s="1" t="str">
        <f>VLOOKUP(H2377,[1]DATOS!$A$4:$B$88,2,FALSE)</f>
        <v>DIRECCIÓN GENERAL DE RECURSOS MATERIALES Y SERVICIOS GENERALES</v>
      </c>
      <c r="J2377" s="1" t="s">
        <v>4749</v>
      </c>
      <c r="K2377" s="16">
        <v>45068.589525462965</v>
      </c>
      <c r="L2377" s="20">
        <v>44964</v>
      </c>
      <c r="M2377" s="20">
        <v>45016</v>
      </c>
      <c r="N2377" s="20">
        <v>44964</v>
      </c>
    </row>
    <row r="2378" spans="1:14" x14ac:dyDescent="0.25">
      <c r="A2378" s="1" t="s">
        <v>23</v>
      </c>
      <c r="B2378" s="1">
        <v>54280</v>
      </c>
      <c r="C2378" t="s">
        <v>2361</v>
      </c>
      <c r="D2378" t="s">
        <v>2343</v>
      </c>
      <c r="E2378" s="15">
        <v>52067</v>
      </c>
      <c r="F2378" s="15">
        <v>52067</v>
      </c>
      <c r="G2378" t="s">
        <v>12</v>
      </c>
      <c r="H2378" s="1">
        <v>1315</v>
      </c>
      <c r="I2378" s="1" t="str">
        <f>VLOOKUP(H2378,[1]DATOS!$A$4:$B$88,2,FALSE)</f>
        <v>DIRECCIÓN GENERAL DE RECURSOS MATERIALES Y SERVICIOS GENERALES</v>
      </c>
      <c r="J2378" s="1" t="s">
        <v>4750</v>
      </c>
      <c r="K2378" s="16">
        <v>45068.590104166666</v>
      </c>
      <c r="L2378" s="20">
        <v>44988</v>
      </c>
      <c r="M2378" s="20">
        <v>45016</v>
      </c>
      <c r="N2378" s="20">
        <v>44988</v>
      </c>
    </row>
    <row r="2379" spans="1:14" x14ac:dyDescent="0.25">
      <c r="A2379" s="1" t="s">
        <v>23</v>
      </c>
      <c r="B2379" s="1">
        <v>54279</v>
      </c>
      <c r="C2379" t="s">
        <v>2361</v>
      </c>
      <c r="D2379" t="s">
        <v>2343</v>
      </c>
      <c r="E2379" s="15">
        <v>66016</v>
      </c>
      <c r="F2379" s="15">
        <v>66016</v>
      </c>
      <c r="G2379" t="s">
        <v>12</v>
      </c>
      <c r="H2379" s="1">
        <v>1315</v>
      </c>
      <c r="I2379" s="1" t="str">
        <f>VLOOKUP(H2379,[1]DATOS!$A$4:$B$88,2,FALSE)</f>
        <v>DIRECCIÓN GENERAL DE RECURSOS MATERIALES Y SERVICIOS GENERALES</v>
      </c>
      <c r="J2379" s="1" t="s">
        <v>4751</v>
      </c>
      <c r="K2379" s="16">
        <v>45068.591249999998</v>
      </c>
      <c r="L2379" s="20">
        <v>44984</v>
      </c>
      <c r="M2379" s="20">
        <v>45016</v>
      </c>
      <c r="N2379" s="20">
        <v>44984</v>
      </c>
    </row>
    <row r="2380" spans="1:14" x14ac:dyDescent="0.25">
      <c r="A2380" s="1" t="s">
        <v>23</v>
      </c>
      <c r="B2380" s="1">
        <v>54278</v>
      </c>
      <c r="C2380" t="s">
        <v>2361</v>
      </c>
      <c r="D2380" t="s">
        <v>2343</v>
      </c>
      <c r="E2380" s="15">
        <v>57142.98</v>
      </c>
      <c r="F2380" s="15">
        <v>57142.98</v>
      </c>
      <c r="G2380" t="s">
        <v>12</v>
      </c>
      <c r="H2380" s="1">
        <v>1315</v>
      </c>
      <c r="I2380" s="1" t="str">
        <f>VLOOKUP(H2380,[1]DATOS!$A$4:$B$88,2,FALSE)</f>
        <v>DIRECCIÓN GENERAL DE RECURSOS MATERIALES Y SERVICIOS GENERALES</v>
      </c>
      <c r="J2380" s="1" t="s">
        <v>4752</v>
      </c>
      <c r="K2380" s="16">
        <v>45083.611192129632</v>
      </c>
      <c r="L2380" s="20">
        <v>44928</v>
      </c>
      <c r="M2380" s="20">
        <v>45026</v>
      </c>
      <c r="N2380" s="20">
        <v>44928</v>
      </c>
    </row>
    <row r="2381" spans="1:14" x14ac:dyDescent="0.25">
      <c r="A2381" s="1" t="s">
        <v>23</v>
      </c>
      <c r="B2381" s="1">
        <v>54277</v>
      </c>
      <c r="C2381" t="s">
        <v>2361</v>
      </c>
      <c r="D2381" t="s">
        <v>2343</v>
      </c>
      <c r="E2381" s="15">
        <v>56340.5</v>
      </c>
      <c r="F2381" s="15">
        <v>56340.5</v>
      </c>
      <c r="G2381" t="s">
        <v>12</v>
      </c>
      <c r="H2381" s="1">
        <v>1315</v>
      </c>
      <c r="I2381" s="1" t="str">
        <f>VLOOKUP(H2381,[1]DATOS!$A$4:$B$88,2,FALSE)</f>
        <v>DIRECCIÓN GENERAL DE RECURSOS MATERIALES Y SERVICIOS GENERALES</v>
      </c>
      <c r="J2381" s="1" t="s">
        <v>4753</v>
      </c>
      <c r="K2381" s="16">
        <v>45068.594097222223</v>
      </c>
      <c r="L2381" s="20">
        <v>44966</v>
      </c>
      <c r="M2381" s="20">
        <v>44985</v>
      </c>
      <c r="N2381" s="20">
        <v>44966</v>
      </c>
    </row>
    <row r="2382" spans="1:14" x14ac:dyDescent="0.25">
      <c r="A2382" s="1" t="s">
        <v>23</v>
      </c>
      <c r="B2382" s="1">
        <v>54276</v>
      </c>
      <c r="C2382" t="s">
        <v>2361</v>
      </c>
      <c r="D2382" t="s">
        <v>2343</v>
      </c>
      <c r="E2382" s="15">
        <v>66449</v>
      </c>
      <c r="F2382" s="15">
        <v>66449</v>
      </c>
      <c r="G2382" t="s">
        <v>12</v>
      </c>
      <c r="H2382" s="1">
        <v>1315</v>
      </c>
      <c r="I2382" s="1" t="str">
        <f>VLOOKUP(H2382,[1]DATOS!$A$4:$B$88,2,FALSE)</f>
        <v>DIRECCIÓN GENERAL DE RECURSOS MATERIALES Y SERVICIOS GENERALES</v>
      </c>
      <c r="J2382" s="1" t="s">
        <v>4754</v>
      </c>
      <c r="K2382" s="16">
        <v>45068.593229166669</v>
      </c>
      <c r="L2382" s="20">
        <v>44980</v>
      </c>
      <c r="M2382" s="20">
        <v>45016</v>
      </c>
      <c r="N2382" s="20">
        <v>44980</v>
      </c>
    </row>
    <row r="2383" spans="1:14" x14ac:dyDescent="0.25">
      <c r="A2383" s="1" t="s">
        <v>23</v>
      </c>
      <c r="B2383" s="1">
        <v>54275</v>
      </c>
      <c r="C2383" t="s">
        <v>2361</v>
      </c>
      <c r="D2383" t="s">
        <v>2343</v>
      </c>
      <c r="E2383" s="15">
        <v>83896.5</v>
      </c>
      <c r="F2383" s="15">
        <v>83896.5</v>
      </c>
      <c r="G2383" t="s">
        <v>12</v>
      </c>
      <c r="H2383" s="1">
        <v>1315</v>
      </c>
      <c r="I2383" s="1" t="str">
        <f>VLOOKUP(H2383,[1]DATOS!$A$4:$B$88,2,FALSE)</f>
        <v>DIRECCIÓN GENERAL DE RECURSOS MATERIALES Y SERVICIOS GENERALES</v>
      </c>
      <c r="J2383" s="1" t="s">
        <v>4755</v>
      </c>
      <c r="K2383" s="16">
        <v>45068.58662037037</v>
      </c>
      <c r="L2383" s="20">
        <v>44930</v>
      </c>
      <c r="M2383" s="20">
        <v>44984</v>
      </c>
      <c r="N2383" s="20">
        <v>44930</v>
      </c>
    </row>
    <row r="2384" spans="1:14" x14ac:dyDescent="0.25">
      <c r="A2384" s="1" t="s">
        <v>23</v>
      </c>
      <c r="B2384" s="1">
        <v>54274</v>
      </c>
      <c r="C2384" t="s">
        <v>2361</v>
      </c>
      <c r="D2384" t="s">
        <v>2343</v>
      </c>
      <c r="E2384" s="15">
        <v>87187</v>
      </c>
      <c r="F2384" s="15">
        <v>87187</v>
      </c>
      <c r="G2384" t="s">
        <v>12</v>
      </c>
      <c r="H2384" s="1">
        <v>1315</v>
      </c>
      <c r="I2384" s="1" t="str">
        <f>VLOOKUP(H2384,[1]DATOS!$A$4:$B$88,2,FALSE)</f>
        <v>DIRECCIÓN GENERAL DE RECURSOS MATERIALES Y SERVICIOS GENERALES</v>
      </c>
      <c r="J2384" s="1" t="s">
        <v>4756</v>
      </c>
      <c r="K2384" s="16">
        <v>45068.591840277775</v>
      </c>
      <c r="L2384" s="20">
        <v>44970</v>
      </c>
      <c r="M2384" s="20">
        <v>45016</v>
      </c>
      <c r="N2384" s="20">
        <v>44970</v>
      </c>
    </row>
    <row r="2385" spans="1:14" x14ac:dyDescent="0.25">
      <c r="A2385" s="1" t="s">
        <v>23</v>
      </c>
      <c r="B2385" s="1">
        <v>54273</v>
      </c>
      <c r="C2385" t="s">
        <v>2361</v>
      </c>
      <c r="D2385" t="s">
        <v>2343</v>
      </c>
      <c r="E2385" s="15">
        <v>58835</v>
      </c>
      <c r="F2385" s="15">
        <v>58835</v>
      </c>
      <c r="G2385" t="s">
        <v>12</v>
      </c>
      <c r="H2385" s="1">
        <v>1315</v>
      </c>
      <c r="I2385" s="1" t="str">
        <f>VLOOKUP(H2385,[1]DATOS!$A$4:$B$88,2,FALSE)</f>
        <v>DIRECCIÓN GENERAL DE RECURSOS MATERIALES Y SERVICIOS GENERALES</v>
      </c>
      <c r="J2385" s="1" t="s">
        <v>4757</v>
      </c>
      <c r="K2385" s="16">
        <v>45068.595416666663</v>
      </c>
      <c r="L2385" s="20">
        <v>44995</v>
      </c>
      <c r="M2385" s="20">
        <v>45016</v>
      </c>
      <c r="N2385" s="20">
        <v>44995</v>
      </c>
    </row>
    <row r="2386" spans="1:14" x14ac:dyDescent="0.25">
      <c r="A2386" s="1" t="s">
        <v>23</v>
      </c>
      <c r="B2386" s="1">
        <v>54272</v>
      </c>
      <c r="C2386" t="s">
        <v>2361</v>
      </c>
      <c r="D2386" t="s">
        <v>2343</v>
      </c>
      <c r="E2386" s="15">
        <v>78789</v>
      </c>
      <c r="F2386" s="15">
        <v>78789</v>
      </c>
      <c r="G2386" t="s">
        <v>12</v>
      </c>
      <c r="H2386" s="1">
        <v>1315</v>
      </c>
      <c r="I2386" s="1" t="str">
        <f>VLOOKUP(H2386,[1]DATOS!$A$4:$B$88,2,FALSE)</f>
        <v>DIRECCIÓN GENERAL DE RECURSOS MATERIALES Y SERVICIOS GENERALES</v>
      </c>
      <c r="J2386" s="1" t="s">
        <v>4758</v>
      </c>
      <c r="K2386" s="16">
        <v>45068.587071759262</v>
      </c>
      <c r="L2386" s="20">
        <v>44949</v>
      </c>
      <c r="M2386" s="20">
        <v>44988</v>
      </c>
      <c r="N2386" s="20">
        <v>44949</v>
      </c>
    </row>
    <row r="2387" spans="1:14" x14ac:dyDescent="0.25">
      <c r="A2387" s="1" t="s">
        <v>23</v>
      </c>
      <c r="B2387" s="1">
        <v>54271</v>
      </c>
      <c r="C2387" t="s">
        <v>2361</v>
      </c>
      <c r="D2387" t="s">
        <v>2343</v>
      </c>
      <c r="E2387" s="15">
        <v>76612.95</v>
      </c>
      <c r="F2387" s="15">
        <v>76612.95</v>
      </c>
      <c r="G2387" t="s">
        <v>12</v>
      </c>
      <c r="H2387" s="1">
        <v>1315</v>
      </c>
      <c r="I2387" s="1" t="str">
        <f>VLOOKUP(H2387,[1]DATOS!$A$4:$B$88,2,FALSE)</f>
        <v>DIRECCIÓN GENERAL DE RECURSOS MATERIALES Y SERVICIOS GENERALES</v>
      </c>
      <c r="J2387" s="1" t="s">
        <v>4759</v>
      </c>
      <c r="K2387" s="16">
        <v>45068.587430555555</v>
      </c>
      <c r="L2387" s="20">
        <v>44943</v>
      </c>
      <c r="M2387" s="20">
        <v>44965</v>
      </c>
      <c r="N2387" s="20">
        <v>44943</v>
      </c>
    </row>
    <row r="2388" spans="1:14" x14ac:dyDescent="0.25">
      <c r="A2388" s="1" t="s">
        <v>23</v>
      </c>
      <c r="B2388" s="1">
        <v>54270</v>
      </c>
      <c r="C2388" t="s">
        <v>2361</v>
      </c>
      <c r="D2388" t="s">
        <v>2343</v>
      </c>
      <c r="E2388" s="15">
        <v>62578.45</v>
      </c>
      <c r="F2388" s="15">
        <v>62578.45</v>
      </c>
      <c r="G2388" t="s">
        <v>12</v>
      </c>
      <c r="H2388" s="1">
        <v>1315</v>
      </c>
      <c r="I2388" s="1" t="str">
        <f>VLOOKUP(H2388,[1]DATOS!$A$4:$B$88,2,FALSE)</f>
        <v>DIRECCIÓN GENERAL DE RECURSOS MATERIALES Y SERVICIOS GENERALES</v>
      </c>
      <c r="J2388" s="1" t="s">
        <v>4760</v>
      </c>
      <c r="K2388" s="16">
        <v>45068.587847222225</v>
      </c>
      <c r="L2388" s="20">
        <v>44949</v>
      </c>
      <c r="M2388" s="20">
        <v>44998</v>
      </c>
      <c r="N2388" s="20">
        <v>44949</v>
      </c>
    </row>
    <row r="2389" spans="1:14" x14ac:dyDescent="0.25">
      <c r="A2389" s="1" t="s">
        <v>23</v>
      </c>
      <c r="B2389" s="1">
        <v>54269</v>
      </c>
      <c r="C2389" t="s">
        <v>2361</v>
      </c>
      <c r="D2389" t="s">
        <v>2348</v>
      </c>
      <c r="E2389" s="15">
        <v>65477</v>
      </c>
      <c r="F2389" s="15">
        <v>65477</v>
      </c>
      <c r="G2389" t="s">
        <v>12</v>
      </c>
      <c r="H2389" s="1">
        <v>1315</v>
      </c>
      <c r="I2389" s="1" t="str">
        <f>VLOOKUP(H2389,[1]DATOS!$A$4:$B$88,2,FALSE)</f>
        <v>DIRECCIÓN GENERAL DE RECURSOS MATERIALES Y SERVICIOS GENERALES</v>
      </c>
      <c r="J2389" s="1" t="s">
        <v>4761</v>
      </c>
      <c r="K2389" s="16">
        <v>45068.595023148147</v>
      </c>
      <c r="L2389" s="20">
        <v>44959</v>
      </c>
      <c r="M2389" s="20">
        <v>44985</v>
      </c>
      <c r="N2389" s="20">
        <v>44959</v>
      </c>
    </row>
    <row r="2390" spans="1:14" x14ac:dyDescent="0.25">
      <c r="A2390" s="1" t="s">
        <v>23</v>
      </c>
      <c r="B2390" s="1">
        <v>54146</v>
      </c>
      <c r="C2390" t="s">
        <v>2383</v>
      </c>
      <c r="D2390" t="s">
        <v>2357</v>
      </c>
      <c r="E2390" s="15">
        <v>32789.800000000003</v>
      </c>
      <c r="F2390" s="15">
        <v>32789.800000000003</v>
      </c>
      <c r="G2390" t="s">
        <v>12</v>
      </c>
      <c r="H2390" s="1">
        <v>1315</v>
      </c>
      <c r="I2390" s="1" t="str">
        <f>VLOOKUP(H2390,[1]DATOS!$A$4:$B$88,2,FALSE)</f>
        <v>DIRECCIÓN GENERAL DE RECURSOS MATERIALES Y SERVICIOS GENERALES</v>
      </c>
      <c r="J2390" s="1" t="s">
        <v>4762</v>
      </c>
      <c r="K2390" s="16">
        <v>45044.546909722223</v>
      </c>
      <c r="L2390" s="20">
        <v>44986</v>
      </c>
      <c r="M2390" s="20">
        <v>45016</v>
      </c>
      <c r="N2390" s="20">
        <v>44986</v>
      </c>
    </row>
    <row r="2391" spans="1:14" x14ac:dyDescent="0.25">
      <c r="A2391" s="1" t="s">
        <v>23</v>
      </c>
      <c r="B2391" s="1">
        <v>54054</v>
      </c>
      <c r="C2391" t="s">
        <v>2374</v>
      </c>
      <c r="D2391" t="s">
        <v>2340</v>
      </c>
      <c r="E2391" s="15">
        <v>28808.61</v>
      </c>
      <c r="F2391" s="15">
        <v>28808.61</v>
      </c>
      <c r="G2391" t="s">
        <v>12</v>
      </c>
      <c r="H2391" s="1">
        <v>1315</v>
      </c>
      <c r="I2391" s="1" t="str">
        <f>VLOOKUP(H2391,[1]DATOS!$A$4:$B$88,2,FALSE)</f>
        <v>DIRECCIÓN GENERAL DE RECURSOS MATERIALES Y SERVICIOS GENERALES</v>
      </c>
      <c r="J2391" s="1" t="s">
        <v>4763</v>
      </c>
      <c r="K2391" s="16">
        <v>45043.374780092592</v>
      </c>
      <c r="L2391" s="20">
        <v>44970</v>
      </c>
      <c r="M2391" s="20">
        <v>44985</v>
      </c>
      <c r="N2391" s="20">
        <v>44970</v>
      </c>
    </row>
    <row r="2392" spans="1:14" x14ac:dyDescent="0.25">
      <c r="A2392" s="1" t="s">
        <v>23</v>
      </c>
      <c r="B2392" s="1">
        <v>54053</v>
      </c>
      <c r="C2392" t="s">
        <v>2374</v>
      </c>
      <c r="D2392" t="s">
        <v>2340</v>
      </c>
      <c r="E2392" s="15">
        <v>23432.6</v>
      </c>
      <c r="F2392" s="15">
        <v>23432.6</v>
      </c>
      <c r="G2392" t="s">
        <v>12</v>
      </c>
      <c r="H2392" s="1">
        <v>1315</v>
      </c>
      <c r="I2392" s="1" t="str">
        <f>VLOOKUP(H2392,[1]DATOS!$A$4:$B$88,2,FALSE)</f>
        <v>DIRECCIÓN GENERAL DE RECURSOS MATERIALES Y SERVICIOS GENERALES</v>
      </c>
      <c r="J2392" s="1" t="s">
        <v>4764</v>
      </c>
      <c r="K2392" s="16">
        <v>45043.375740740739</v>
      </c>
      <c r="L2392" s="20">
        <v>44965</v>
      </c>
      <c r="M2392" s="20">
        <v>44985</v>
      </c>
      <c r="N2392" s="20">
        <v>44965</v>
      </c>
    </row>
    <row r="2393" spans="1:14" x14ac:dyDescent="0.25">
      <c r="A2393" s="1" t="s">
        <v>23</v>
      </c>
      <c r="B2393" s="1">
        <v>54052</v>
      </c>
      <c r="C2393" t="s">
        <v>2374</v>
      </c>
      <c r="D2393" t="s">
        <v>2340</v>
      </c>
      <c r="E2393" s="15">
        <v>38381.43</v>
      </c>
      <c r="F2393" s="15">
        <v>38381.43</v>
      </c>
      <c r="G2393" t="s">
        <v>12</v>
      </c>
      <c r="H2393" s="1">
        <v>1315</v>
      </c>
      <c r="I2393" s="1" t="str">
        <f>VLOOKUP(H2393,[1]DATOS!$A$4:$B$88,2,FALSE)</f>
        <v>DIRECCIÓN GENERAL DE RECURSOS MATERIALES Y SERVICIOS GENERALES</v>
      </c>
      <c r="J2393" s="1" t="s">
        <v>4765</v>
      </c>
      <c r="K2393" s="16">
        <v>45043.375196759262</v>
      </c>
      <c r="L2393" s="20">
        <v>44965</v>
      </c>
      <c r="M2393" s="20">
        <v>44985</v>
      </c>
      <c r="N2393" s="20">
        <v>44965</v>
      </c>
    </row>
    <row r="2394" spans="1:14" x14ac:dyDescent="0.25">
      <c r="A2394" s="1" t="s">
        <v>23</v>
      </c>
      <c r="B2394" s="1">
        <v>53877</v>
      </c>
      <c r="C2394" t="s">
        <v>2374</v>
      </c>
      <c r="D2394" t="s">
        <v>2355</v>
      </c>
      <c r="E2394" s="15">
        <v>19826.43</v>
      </c>
      <c r="F2394" s="15">
        <v>19826.43</v>
      </c>
      <c r="G2394" t="s">
        <v>12</v>
      </c>
      <c r="H2394" s="1">
        <v>1315</v>
      </c>
      <c r="I2394" s="1" t="str">
        <f>VLOOKUP(H2394,[1]DATOS!$A$4:$B$88,2,FALSE)</f>
        <v>DIRECCIÓN GENERAL DE RECURSOS MATERIALES Y SERVICIOS GENERALES</v>
      </c>
      <c r="J2394" s="1" t="s">
        <v>4766</v>
      </c>
      <c r="K2394" s="16">
        <v>45014.549004629633</v>
      </c>
      <c r="L2394" s="20">
        <v>44965</v>
      </c>
      <c r="M2394" s="20">
        <v>45000</v>
      </c>
      <c r="N2394" s="20">
        <v>44965</v>
      </c>
    </row>
    <row r="2395" spans="1:14" x14ac:dyDescent="0.25">
      <c r="A2395" s="1" t="s">
        <v>23</v>
      </c>
      <c r="B2395" s="1">
        <v>53876</v>
      </c>
      <c r="C2395" t="s">
        <v>2374</v>
      </c>
      <c r="D2395" t="s">
        <v>2355</v>
      </c>
      <c r="E2395" s="15">
        <v>28808.61</v>
      </c>
      <c r="F2395" s="15">
        <v>28808.61</v>
      </c>
      <c r="G2395" t="s">
        <v>12</v>
      </c>
      <c r="H2395" s="1">
        <v>1315</v>
      </c>
      <c r="I2395" s="1" t="str">
        <f>VLOOKUP(H2395,[1]DATOS!$A$4:$B$88,2,FALSE)</f>
        <v>DIRECCIÓN GENERAL DE RECURSOS MATERIALES Y SERVICIOS GENERALES</v>
      </c>
      <c r="J2395" s="1" t="s">
        <v>4767</v>
      </c>
      <c r="K2395" s="16">
        <v>45014.552418981482</v>
      </c>
      <c r="L2395" s="20">
        <v>44979</v>
      </c>
      <c r="M2395" s="20">
        <v>45000</v>
      </c>
      <c r="N2395" s="20">
        <v>44979</v>
      </c>
    </row>
    <row r="2396" spans="1:14" x14ac:dyDescent="0.25">
      <c r="A2396" s="1" t="s">
        <v>23</v>
      </c>
      <c r="B2396" s="1">
        <v>53875</v>
      </c>
      <c r="C2396" t="s">
        <v>2374</v>
      </c>
      <c r="D2396" t="s">
        <v>2355</v>
      </c>
      <c r="E2396" s="15">
        <v>29256.48</v>
      </c>
      <c r="F2396" s="15">
        <v>29256.48</v>
      </c>
      <c r="G2396" t="s">
        <v>12</v>
      </c>
      <c r="H2396" s="1">
        <v>1315</v>
      </c>
      <c r="I2396" s="1" t="str">
        <f>VLOOKUP(H2396,[1]DATOS!$A$4:$B$88,2,FALSE)</f>
        <v>DIRECCIÓN GENERAL DE RECURSOS MATERIALES Y SERVICIOS GENERALES</v>
      </c>
      <c r="J2396" s="1" t="s">
        <v>4768</v>
      </c>
      <c r="K2396" s="16">
        <v>45014.548622685186</v>
      </c>
      <c r="L2396" s="20">
        <v>44965</v>
      </c>
      <c r="M2396" s="20">
        <v>45000</v>
      </c>
      <c r="N2396" s="20">
        <v>44965</v>
      </c>
    </row>
    <row r="2397" spans="1:14" x14ac:dyDescent="0.25">
      <c r="A2397" s="1" t="s">
        <v>23</v>
      </c>
      <c r="B2397" s="1">
        <v>53874</v>
      </c>
      <c r="C2397" t="s">
        <v>2374</v>
      </c>
      <c r="D2397" t="s">
        <v>2355</v>
      </c>
      <c r="E2397" s="15">
        <v>38381.43</v>
      </c>
      <c r="F2397" s="15">
        <v>38381.43</v>
      </c>
      <c r="G2397" t="s">
        <v>12</v>
      </c>
      <c r="H2397" s="1">
        <v>1315</v>
      </c>
      <c r="I2397" s="1" t="str">
        <f>VLOOKUP(H2397,[1]DATOS!$A$4:$B$88,2,FALSE)</f>
        <v>DIRECCIÓN GENERAL DE RECURSOS MATERIALES Y SERVICIOS GENERALES</v>
      </c>
      <c r="J2397" s="1" t="s">
        <v>4769</v>
      </c>
      <c r="K2397" s="16">
        <v>45014.547685185185</v>
      </c>
      <c r="L2397" s="20">
        <v>44965</v>
      </c>
      <c r="M2397" s="20">
        <v>45000</v>
      </c>
      <c r="N2397" s="20">
        <v>44965</v>
      </c>
    </row>
    <row r="2398" spans="1:14" x14ac:dyDescent="0.25">
      <c r="A2398" s="1" t="s">
        <v>23</v>
      </c>
      <c r="B2398" s="1">
        <v>53873</v>
      </c>
      <c r="C2398" t="s">
        <v>2374</v>
      </c>
      <c r="D2398" t="s">
        <v>2355</v>
      </c>
      <c r="E2398" s="15">
        <v>38381.43</v>
      </c>
      <c r="F2398" s="15">
        <v>36576.21</v>
      </c>
      <c r="G2398" t="s">
        <v>12</v>
      </c>
      <c r="H2398" s="1">
        <v>1315</v>
      </c>
      <c r="I2398" s="1" t="str">
        <f>VLOOKUP(H2398,[1]DATOS!$A$4:$B$88,2,FALSE)</f>
        <v>DIRECCIÓN GENERAL DE RECURSOS MATERIALES Y SERVICIOS GENERALES</v>
      </c>
      <c r="J2398" s="1" t="s">
        <v>4770</v>
      </c>
      <c r="K2398" s="16">
        <v>45014.546886574077</v>
      </c>
      <c r="L2398" s="20">
        <v>44979</v>
      </c>
      <c r="M2398" s="20">
        <v>45000</v>
      </c>
      <c r="N2398" s="20">
        <v>44979</v>
      </c>
    </row>
    <row r="2399" spans="1:14" x14ac:dyDescent="0.25">
      <c r="A2399" s="1" t="s">
        <v>23</v>
      </c>
      <c r="B2399" s="1">
        <v>53872</v>
      </c>
      <c r="C2399" t="s">
        <v>2374</v>
      </c>
      <c r="D2399" t="s">
        <v>2355</v>
      </c>
      <c r="E2399" s="15">
        <v>17626.91</v>
      </c>
      <c r="F2399" s="15">
        <v>17626.91</v>
      </c>
      <c r="G2399" t="s">
        <v>12</v>
      </c>
      <c r="H2399" s="1">
        <v>1315</v>
      </c>
      <c r="I2399" s="1" t="str">
        <f>VLOOKUP(H2399,[1]DATOS!$A$4:$B$88,2,FALSE)</f>
        <v>DIRECCIÓN GENERAL DE RECURSOS MATERIALES Y SERVICIOS GENERALES</v>
      </c>
      <c r="J2399" s="1" t="s">
        <v>4771</v>
      </c>
      <c r="K2399" s="16">
        <v>45014.552928240744</v>
      </c>
      <c r="L2399" s="20">
        <v>44979</v>
      </c>
      <c r="M2399" s="20">
        <v>45000</v>
      </c>
      <c r="N2399" s="20">
        <v>44979</v>
      </c>
    </row>
    <row r="2400" spans="1:14" x14ac:dyDescent="0.25">
      <c r="A2400" s="1" t="s">
        <v>23</v>
      </c>
      <c r="B2400" s="1">
        <v>53871</v>
      </c>
      <c r="C2400" t="s">
        <v>2374</v>
      </c>
      <c r="D2400" t="s">
        <v>2355</v>
      </c>
      <c r="E2400" s="15">
        <v>29256.48</v>
      </c>
      <c r="F2400" s="15">
        <v>29256.48</v>
      </c>
      <c r="G2400" t="s">
        <v>12</v>
      </c>
      <c r="H2400" s="1">
        <v>1315</v>
      </c>
      <c r="I2400" s="1" t="str">
        <f>VLOOKUP(H2400,[1]DATOS!$A$4:$B$88,2,FALSE)</f>
        <v>DIRECCIÓN GENERAL DE RECURSOS MATERIALES Y SERVICIOS GENERALES</v>
      </c>
      <c r="J2400" s="1" t="s">
        <v>4772</v>
      </c>
      <c r="K2400" s="16">
        <v>45014.543564814812</v>
      </c>
      <c r="L2400" s="20">
        <v>44965</v>
      </c>
      <c r="M2400" s="20">
        <v>44985</v>
      </c>
      <c r="N2400" s="20">
        <v>44965</v>
      </c>
    </row>
    <row r="2401" spans="1:14" x14ac:dyDescent="0.25">
      <c r="A2401" s="1" t="s">
        <v>23</v>
      </c>
      <c r="B2401" s="1">
        <v>53870</v>
      </c>
      <c r="C2401" t="s">
        <v>2384</v>
      </c>
      <c r="D2401" t="s">
        <v>2350</v>
      </c>
      <c r="E2401" s="15">
        <v>70500</v>
      </c>
      <c r="F2401" s="15">
        <v>70500</v>
      </c>
      <c r="G2401" t="s">
        <v>12</v>
      </c>
      <c r="H2401" s="1">
        <v>1315</v>
      </c>
      <c r="I2401" s="1" t="str">
        <f>VLOOKUP(H2401,[1]DATOS!$A$4:$B$88,2,FALSE)</f>
        <v>DIRECCIÓN GENERAL DE RECURSOS MATERIALES Y SERVICIOS GENERALES</v>
      </c>
      <c r="J2401" s="1" t="s">
        <v>4773</v>
      </c>
      <c r="K2401" s="16">
        <v>45035.579004629632</v>
      </c>
      <c r="L2401" s="20">
        <v>45001</v>
      </c>
      <c r="M2401" s="20">
        <v>45016</v>
      </c>
      <c r="N2401" s="20">
        <v>45001</v>
      </c>
    </row>
    <row r="2402" spans="1:14" x14ac:dyDescent="0.25">
      <c r="A2402" s="1" t="s">
        <v>23</v>
      </c>
      <c r="B2402" s="1">
        <v>53869</v>
      </c>
      <c r="C2402" t="s">
        <v>2374</v>
      </c>
      <c r="D2402" t="s">
        <v>2362</v>
      </c>
      <c r="E2402" s="15">
        <v>50336.18</v>
      </c>
      <c r="F2402" s="15">
        <v>50336.18</v>
      </c>
      <c r="G2402" t="s">
        <v>12</v>
      </c>
      <c r="H2402" s="1">
        <v>1315</v>
      </c>
      <c r="I2402" s="1" t="str">
        <f>VLOOKUP(H2402,[1]DATOS!$A$4:$B$88,2,FALSE)</f>
        <v>DIRECCIÓN GENERAL DE RECURSOS MATERIALES Y SERVICIOS GENERALES</v>
      </c>
      <c r="J2402" s="1" t="s">
        <v>4774</v>
      </c>
      <c r="K2402" s="16">
        <v>45028.527627314812</v>
      </c>
      <c r="L2402" s="20">
        <v>44988</v>
      </c>
      <c r="M2402" s="20">
        <v>45016</v>
      </c>
      <c r="N2402" s="20">
        <v>44988</v>
      </c>
    </row>
    <row r="2403" spans="1:14" x14ac:dyDescent="0.25">
      <c r="A2403" s="1" t="s">
        <v>23</v>
      </c>
      <c r="B2403" s="1">
        <v>53866</v>
      </c>
      <c r="C2403" t="s">
        <v>2374</v>
      </c>
      <c r="D2403" t="s">
        <v>2345</v>
      </c>
      <c r="E2403" s="15">
        <v>29256.48</v>
      </c>
      <c r="F2403" s="15">
        <v>29256.48</v>
      </c>
      <c r="G2403" t="s">
        <v>12</v>
      </c>
      <c r="H2403" s="1">
        <v>1315</v>
      </c>
      <c r="I2403" s="1" t="str">
        <f>VLOOKUP(H2403,[1]DATOS!$A$4:$B$88,2,FALSE)</f>
        <v>DIRECCIÓN GENERAL DE RECURSOS MATERIALES Y SERVICIOS GENERALES</v>
      </c>
      <c r="J2403" s="1" t="s">
        <v>4775</v>
      </c>
      <c r="K2403" s="16">
        <v>45028.526712962965</v>
      </c>
      <c r="L2403" s="20">
        <v>44965</v>
      </c>
      <c r="M2403" s="20">
        <v>44985</v>
      </c>
      <c r="N2403" s="20">
        <v>44965</v>
      </c>
    </row>
    <row r="2404" spans="1:14" x14ac:dyDescent="0.25">
      <c r="A2404" s="1" t="s">
        <v>23</v>
      </c>
      <c r="B2404" s="1">
        <v>53865</v>
      </c>
      <c r="C2404" t="s">
        <v>2374</v>
      </c>
      <c r="D2404" t="s">
        <v>2345</v>
      </c>
      <c r="E2404" s="15">
        <v>29256.48</v>
      </c>
      <c r="F2404" s="15">
        <v>29256.48</v>
      </c>
      <c r="G2404" t="s">
        <v>12</v>
      </c>
      <c r="H2404" s="1">
        <v>1315</v>
      </c>
      <c r="I2404" s="1" t="str">
        <f>VLOOKUP(H2404,[1]DATOS!$A$4:$B$88,2,FALSE)</f>
        <v>DIRECCIÓN GENERAL DE RECURSOS MATERIALES Y SERVICIOS GENERALES</v>
      </c>
      <c r="J2404" s="1" t="s">
        <v>4776</v>
      </c>
      <c r="K2404" s="16">
        <v>45028.526284722226</v>
      </c>
      <c r="L2404" s="20">
        <v>44965</v>
      </c>
      <c r="M2404" s="20">
        <v>44985</v>
      </c>
      <c r="N2404" s="20">
        <v>44965</v>
      </c>
    </row>
    <row r="2405" spans="1:14" x14ac:dyDescent="0.25">
      <c r="A2405" s="1" t="s">
        <v>23</v>
      </c>
      <c r="B2405" s="1">
        <v>53864</v>
      </c>
      <c r="C2405" t="s">
        <v>2374</v>
      </c>
      <c r="D2405" t="s">
        <v>2345</v>
      </c>
      <c r="E2405" s="15">
        <v>50937</v>
      </c>
      <c r="F2405" s="15">
        <v>50911.13</v>
      </c>
      <c r="G2405" t="s">
        <v>12</v>
      </c>
      <c r="H2405" s="1">
        <v>1315</v>
      </c>
      <c r="I2405" s="1" t="str">
        <f>VLOOKUP(H2405,[1]DATOS!$A$4:$B$88,2,FALSE)</f>
        <v>DIRECCIÓN GENERAL DE RECURSOS MATERIALES Y SERVICIOS GENERALES</v>
      </c>
      <c r="J2405" s="1" t="s">
        <v>4777</v>
      </c>
      <c r="K2405" s="16">
        <v>45028.525543981479</v>
      </c>
      <c r="L2405" s="20">
        <v>44970</v>
      </c>
      <c r="M2405" s="20">
        <v>44985</v>
      </c>
      <c r="N2405" s="20">
        <v>44970</v>
      </c>
    </row>
    <row r="2406" spans="1:14" x14ac:dyDescent="0.25">
      <c r="A2406" s="1" t="s">
        <v>23</v>
      </c>
      <c r="B2406" s="1">
        <v>53863</v>
      </c>
      <c r="C2406" t="s">
        <v>2374</v>
      </c>
      <c r="D2406" t="s">
        <v>2345</v>
      </c>
      <c r="E2406" s="15">
        <v>29256.48</v>
      </c>
      <c r="F2406" s="15">
        <v>29256.48</v>
      </c>
      <c r="G2406" t="s">
        <v>12</v>
      </c>
      <c r="H2406" s="1">
        <v>1315</v>
      </c>
      <c r="I2406" s="1" t="str">
        <f>VLOOKUP(H2406,[1]DATOS!$A$4:$B$88,2,FALSE)</f>
        <v>DIRECCIÓN GENERAL DE RECURSOS MATERIALES Y SERVICIOS GENERALES</v>
      </c>
      <c r="J2406" s="1" t="s">
        <v>4778</v>
      </c>
      <c r="K2406" s="16">
        <v>45028.523252314815</v>
      </c>
      <c r="L2406" s="20">
        <v>44970</v>
      </c>
      <c r="M2406" s="20">
        <v>44985</v>
      </c>
      <c r="N2406" s="20">
        <v>44970</v>
      </c>
    </row>
    <row r="2407" spans="1:14" x14ac:dyDescent="0.25">
      <c r="A2407" s="1" t="s">
        <v>23</v>
      </c>
      <c r="B2407" s="1">
        <v>53862</v>
      </c>
      <c r="C2407" t="s">
        <v>2374</v>
      </c>
      <c r="D2407" t="s">
        <v>2345</v>
      </c>
      <c r="E2407" s="15">
        <v>29256.48</v>
      </c>
      <c r="F2407" s="15">
        <v>29256.48</v>
      </c>
      <c r="G2407" t="s">
        <v>12</v>
      </c>
      <c r="H2407" s="1">
        <v>1315</v>
      </c>
      <c r="I2407" s="1" t="str">
        <f>VLOOKUP(H2407,[1]DATOS!$A$4:$B$88,2,FALSE)</f>
        <v>DIRECCIÓN GENERAL DE RECURSOS MATERIALES Y SERVICIOS GENERALES</v>
      </c>
      <c r="J2407" s="1" t="s">
        <v>4779</v>
      </c>
      <c r="K2407" s="16">
        <v>45028.522534722222</v>
      </c>
      <c r="L2407" s="20">
        <v>44970</v>
      </c>
      <c r="M2407" s="20">
        <v>44985</v>
      </c>
      <c r="N2407" s="20">
        <v>44970</v>
      </c>
    </row>
    <row r="2408" spans="1:14" x14ac:dyDescent="0.25">
      <c r="A2408" s="1" t="s">
        <v>23</v>
      </c>
      <c r="B2408" s="1">
        <v>53861</v>
      </c>
      <c r="C2408" t="s">
        <v>2374</v>
      </c>
      <c r="D2408" t="s">
        <v>2362</v>
      </c>
      <c r="E2408" s="15">
        <v>29256.48</v>
      </c>
      <c r="F2408" s="15">
        <v>29256.48</v>
      </c>
      <c r="G2408" t="s">
        <v>12</v>
      </c>
      <c r="H2408" s="1">
        <v>1315</v>
      </c>
      <c r="I2408" s="1" t="str">
        <f>VLOOKUP(H2408,[1]DATOS!$A$4:$B$88,2,FALSE)</f>
        <v>DIRECCIÓN GENERAL DE RECURSOS MATERIALES Y SERVICIOS GENERALES</v>
      </c>
      <c r="J2408" s="1" t="s">
        <v>4780</v>
      </c>
      <c r="K2408" s="16">
        <v>45028.528425925928</v>
      </c>
      <c r="L2408" s="20">
        <v>44997</v>
      </c>
      <c r="M2408" s="20">
        <v>45016</v>
      </c>
      <c r="N2408" s="20">
        <v>44997</v>
      </c>
    </row>
    <row r="2409" spans="1:14" x14ac:dyDescent="0.25">
      <c r="A2409" s="1" t="s">
        <v>23</v>
      </c>
      <c r="B2409" s="1">
        <v>53860</v>
      </c>
      <c r="C2409" t="s">
        <v>2374</v>
      </c>
      <c r="D2409" t="s">
        <v>2362</v>
      </c>
      <c r="E2409" s="15">
        <v>66468.490000000005</v>
      </c>
      <c r="F2409" s="15">
        <v>66468.490000000005</v>
      </c>
      <c r="G2409" t="s">
        <v>12</v>
      </c>
      <c r="H2409" s="1">
        <v>1315</v>
      </c>
      <c r="I2409" s="1" t="str">
        <f>VLOOKUP(H2409,[1]DATOS!$A$4:$B$88,2,FALSE)</f>
        <v>DIRECCIÓN GENERAL DE RECURSOS MATERIALES Y SERVICIOS GENERALES</v>
      </c>
      <c r="J2409" s="1" t="s">
        <v>4781</v>
      </c>
      <c r="K2409" s="16">
        <v>45028.519699074073</v>
      </c>
      <c r="L2409" s="20">
        <v>44970</v>
      </c>
      <c r="M2409" s="20">
        <v>44985</v>
      </c>
      <c r="N2409" s="20">
        <v>44970</v>
      </c>
    </row>
    <row r="2410" spans="1:14" x14ac:dyDescent="0.25">
      <c r="A2410" s="1" t="s">
        <v>23</v>
      </c>
      <c r="B2410" s="1">
        <v>53859</v>
      </c>
      <c r="C2410" t="s">
        <v>2374</v>
      </c>
      <c r="D2410" t="s">
        <v>2362</v>
      </c>
      <c r="E2410" s="15">
        <v>28056.38</v>
      </c>
      <c r="F2410" s="15">
        <v>20276.98</v>
      </c>
      <c r="G2410" t="s">
        <v>12</v>
      </c>
      <c r="H2410" s="1">
        <v>1315</v>
      </c>
      <c r="I2410" s="1" t="str">
        <f>VLOOKUP(H2410,[1]DATOS!$A$4:$B$88,2,FALSE)</f>
        <v>DIRECCIÓN GENERAL DE RECURSOS MATERIALES Y SERVICIOS GENERALES</v>
      </c>
      <c r="J2410" s="1" t="s">
        <v>4782</v>
      </c>
      <c r="K2410" s="16">
        <v>45028.518854166665</v>
      </c>
      <c r="L2410" s="20">
        <v>44970</v>
      </c>
      <c r="M2410" s="20">
        <v>44985</v>
      </c>
      <c r="N2410" s="20">
        <v>44970</v>
      </c>
    </row>
    <row r="2411" spans="1:14" x14ac:dyDescent="0.25">
      <c r="A2411" s="1" t="s">
        <v>23</v>
      </c>
      <c r="B2411" s="1">
        <v>53858</v>
      </c>
      <c r="C2411" t="s">
        <v>2374</v>
      </c>
      <c r="D2411" t="s">
        <v>2344</v>
      </c>
      <c r="E2411" s="15">
        <v>29256.46</v>
      </c>
      <c r="F2411" s="15">
        <v>29256.46</v>
      </c>
      <c r="G2411" t="s">
        <v>12</v>
      </c>
      <c r="H2411" s="1">
        <v>1315</v>
      </c>
      <c r="I2411" s="1" t="str">
        <f>VLOOKUP(H2411,[1]DATOS!$A$4:$B$88,2,FALSE)</f>
        <v>DIRECCIÓN GENERAL DE RECURSOS MATERIALES Y SERVICIOS GENERALES</v>
      </c>
      <c r="J2411" s="1" t="s">
        <v>4783</v>
      </c>
      <c r="K2411" s="16">
        <v>45028.528854166667</v>
      </c>
      <c r="L2411" s="20">
        <v>44970</v>
      </c>
      <c r="M2411" s="20">
        <v>44985</v>
      </c>
      <c r="N2411" s="20">
        <v>44970</v>
      </c>
    </row>
    <row r="2412" spans="1:14" x14ac:dyDescent="0.25">
      <c r="A2412" s="1" t="s">
        <v>23</v>
      </c>
      <c r="B2412" s="1">
        <v>53857</v>
      </c>
      <c r="C2412" t="s">
        <v>2374</v>
      </c>
      <c r="D2412" t="s">
        <v>2344</v>
      </c>
      <c r="E2412" s="15">
        <v>29256.46</v>
      </c>
      <c r="F2412" s="15">
        <v>29256.46</v>
      </c>
      <c r="G2412" t="s">
        <v>12</v>
      </c>
      <c r="H2412" s="1">
        <v>1315</v>
      </c>
      <c r="I2412" s="1" t="str">
        <f>VLOOKUP(H2412,[1]DATOS!$A$4:$B$88,2,FALSE)</f>
        <v>DIRECCIÓN GENERAL DE RECURSOS MATERIALES Y SERVICIOS GENERALES</v>
      </c>
      <c r="J2412" s="1" t="s">
        <v>4784</v>
      </c>
      <c r="K2412" s="16">
        <v>45028.529270833336</v>
      </c>
      <c r="L2412" s="20">
        <v>44970</v>
      </c>
      <c r="M2412" s="20">
        <v>44985</v>
      </c>
      <c r="N2412" s="20">
        <v>44970</v>
      </c>
    </row>
    <row r="2413" spans="1:14" x14ac:dyDescent="0.25">
      <c r="A2413" s="1" t="s">
        <v>23</v>
      </c>
      <c r="B2413" s="1">
        <v>53835</v>
      </c>
      <c r="C2413" t="s">
        <v>2383</v>
      </c>
      <c r="D2413" t="s">
        <v>2357</v>
      </c>
      <c r="E2413" s="15">
        <v>30600</v>
      </c>
      <c r="F2413" s="15">
        <v>30600</v>
      </c>
      <c r="G2413" t="s">
        <v>12</v>
      </c>
      <c r="H2413" s="1">
        <v>1315</v>
      </c>
      <c r="I2413" s="1" t="str">
        <f>VLOOKUP(H2413,[1]DATOS!$A$4:$B$88,2,FALSE)</f>
        <v>DIRECCIÓN GENERAL DE RECURSOS MATERIALES Y SERVICIOS GENERALES</v>
      </c>
      <c r="J2413" s="1" t="s">
        <v>4785</v>
      </c>
      <c r="K2413" s="16">
        <v>45013.577627314815</v>
      </c>
      <c r="L2413" s="20">
        <v>44958</v>
      </c>
      <c r="M2413" s="20">
        <v>44985</v>
      </c>
      <c r="N2413" s="20">
        <v>44958</v>
      </c>
    </row>
    <row r="2414" spans="1:14" x14ac:dyDescent="0.25">
      <c r="A2414" s="1" t="s">
        <v>23</v>
      </c>
      <c r="B2414" s="1">
        <v>53834</v>
      </c>
      <c r="C2414" t="s">
        <v>2385</v>
      </c>
      <c r="D2414" t="s">
        <v>2343</v>
      </c>
      <c r="E2414" s="15">
        <v>68850.58</v>
      </c>
      <c r="F2414" s="15">
        <v>68850.58</v>
      </c>
      <c r="G2414" t="s">
        <v>12</v>
      </c>
      <c r="H2414" s="1">
        <v>1315</v>
      </c>
      <c r="I2414" s="1" t="str">
        <f>VLOOKUP(H2414,[1]DATOS!$A$4:$B$88,2,FALSE)</f>
        <v>DIRECCIÓN GENERAL DE RECURSOS MATERIALES Y SERVICIOS GENERALES</v>
      </c>
      <c r="J2414" s="1" t="s">
        <v>4786</v>
      </c>
      <c r="K2414" s="16">
        <v>45030.531875000001</v>
      </c>
      <c r="L2414" s="20">
        <v>44928</v>
      </c>
      <c r="M2414" s="20">
        <v>44957</v>
      </c>
      <c r="N2414" s="20">
        <v>44928</v>
      </c>
    </row>
    <row r="2415" spans="1:14" x14ac:dyDescent="0.25">
      <c r="A2415" s="1" t="s">
        <v>23</v>
      </c>
      <c r="B2415" s="1">
        <v>53833</v>
      </c>
      <c r="C2415" t="s">
        <v>2386</v>
      </c>
      <c r="D2415" t="s">
        <v>2343</v>
      </c>
      <c r="E2415" s="15">
        <v>52671.91</v>
      </c>
      <c r="F2415" s="15">
        <v>52671.91</v>
      </c>
      <c r="G2415" t="s">
        <v>12</v>
      </c>
      <c r="H2415" s="1">
        <v>1315</v>
      </c>
      <c r="I2415" s="1" t="str">
        <f>VLOOKUP(H2415,[1]DATOS!$A$4:$B$88,2,FALSE)</f>
        <v>DIRECCIÓN GENERAL DE RECURSOS MATERIALES Y SERVICIOS GENERALES</v>
      </c>
      <c r="J2415" s="1" t="s">
        <v>4787</v>
      </c>
      <c r="K2415" s="16">
        <v>45030.529953703706</v>
      </c>
      <c r="L2415" s="20">
        <v>44928</v>
      </c>
      <c r="M2415" s="20">
        <v>44957</v>
      </c>
      <c r="N2415" s="20">
        <v>44928</v>
      </c>
    </row>
    <row r="2416" spans="1:14" x14ac:dyDescent="0.25">
      <c r="A2416" s="1" t="s">
        <v>23</v>
      </c>
      <c r="B2416" s="1">
        <v>53783</v>
      </c>
      <c r="C2416" t="s">
        <v>2387</v>
      </c>
      <c r="D2416" t="s">
        <v>2343</v>
      </c>
      <c r="E2416" s="15">
        <v>58537.41</v>
      </c>
      <c r="F2416" s="15">
        <v>58537.41</v>
      </c>
      <c r="G2416" t="s">
        <v>12</v>
      </c>
      <c r="H2416" s="1">
        <v>1315</v>
      </c>
      <c r="I2416" s="1" t="str">
        <f>VLOOKUP(H2416,[1]DATOS!$A$4:$B$88,2,FALSE)</f>
        <v>DIRECCIÓN GENERAL DE RECURSOS MATERIALES Y SERVICIOS GENERALES</v>
      </c>
      <c r="J2416" s="1" t="s">
        <v>4788</v>
      </c>
      <c r="K2416" s="16">
        <v>45030.537268518521</v>
      </c>
      <c r="L2416" s="20">
        <v>44928</v>
      </c>
      <c r="M2416" s="20">
        <v>44957</v>
      </c>
      <c r="N2416" s="20">
        <v>44928</v>
      </c>
    </row>
    <row r="2417" spans="1:14" x14ac:dyDescent="0.25">
      <c r="A2417" s="1" t="s">
        <v>23</v>
      </c>
      <c r="B2417" s="1">
        <v>53782</v>
      </c>
      <c r="C2417" t="s">
        <v>2388</v>
      </c>
      <c r="D2417" t="s">
        <v>2355</v>
      </c>
      <c r="E2417" s="15">
        <v>28808.61</v>
      </c>
      <c r="F2417" s="15">
        <v>28808.61</v>
      </c>
      <c r="G2417" t="s">
        <v>12</v>
      </c>
      <c r="H2417" s="1">
        <v>1315</v>
      </c>
      <c r="I2417" s="1" t="str">
        <f>VLOOKUP(H2417,[1]DATOS!$A$4:$B$88,2,FALSE)</f>
        <v>DIRECCIÓN GENERAL DE RECURSOS MATERIALES Y SERVICIOS GENERALES</v>
      </c>
      <c r="J2417" s="1" t="s">
        <v>4789</v>
      </c>
      <c r="K2417" s="16">
        <v>45030.570092592592</v>
      </c>
      <c r="L2417" s="20">
        <v>44945</v>
      </c>
      <c r="M2417" s="20">
        <v>44972</v>
      </c>
      <c r="N2417" s="20">
        <v>44945</v>
      </c>
    </row>
    <row r="2418" spans="1:14" x14ac:dyDescent="0.25">
      <c r="A2418" s="1" t="s">
        <v>23</v>
      </c>
      <c r="B2418" s="1">
        <v>53781</v>
      </c>
      <c r="C2418" t="s">
        <v>2388</v>
      </c>
      <c r="D2418" t="s">
        <v>2355</v>
      </c>
      <c r="E2418" s="15">
        <v>29256.48</v>
      </c>
      <c r="F2418" s="15">
        <v>29256.48</v>
      </c>
      <c r="G2418" t="s">
        <v>12</v>
      </c>
      <c r="H2418" s="1">
        <v>1315</v>
      </c>
      <c r="I2418" s="1" t="str">
        <f>VLOOKUP(H2418,[1]DATOS!$A$4:$B$88,2,FALSE)</f>
        <v>DIRECCIÓN GENERAL DE RECURSOS MATERIALES Y SERVICIOS GENERALES</v>
      </c>
      <c r="J2418" s="1" t="s">
        <v>4790</v>
      </c>
      <c r="K2418" s="16">
        <v>45030.535601851851</v>
      </c>
      <c r="L2418" s="20">
        <v>44945</v>
      </c>
      <c r="M2418" s="20">
        <v>44972</v>
      </c>
      <c r="N2418" s="20">
        <v>44945</v>
      </c>
    </row>
    <row r="2419" spans="1:14" x14ac:dyDescent="0.25">
      <c r="A2419" s="1" t="s">
        <v>23</v>
      </c>
      <c r="B2419" s="1">
        <v>53780</v>
      </c>
      <c r="C2419" t="s">
        <v>2388</v>
      </c>
      <c r="D2419" t="s">
        <v>2355</v>
      </c>
      <c r="E2419" s="15">
        <v>29256.48</v>
      </c>
      <c r="F2419" s="15">
        <v>29256.48</v>
      </c>
      <c r="G2419" t="s">
        <v>12</v>
      </c>
      <c r="H2419" s="1">
        <v>1315</v>
      </c>
      <c r="I2419" s="1" t="str">
        <f>VLOOKUP(H2419,[1]DATOS!$A$4:$B$88,2,FALSE)</f>
        <v>DIRECCIÓN GENERAL DE RECURSOS MATERIALES Y SERVICIOS GENERALES</v>
      </c>
      <c r="J2419" s="1" t="s">
        <v>4791</v>
      </c>
      <c r="K2419" s="16">
        <v>45030.53533564815</v>
      </c>
      <c r="L2419" s="20">
        <v>44945</v>
      </c>
      <c r="M2419" s="20">
        <v>44972</v>
      </c>
      <c r="N2419" s="20">
        <v>44945</v>
      </c>
    </row>
    <row r="2420" spans="1:14" x14ac:dyDescent="0.25">
      <c r="A2420" s="1" t="s">
        <v>23</v>
      </c>
      <c r="B2420" s="1">
        <v>53779</v>
      </c>
      <c r="C2420" t="s">
        <v>2388</v>
      </c>
      <c r="D2420" t="s">
        <v>2355</v>
      </c>
      <c r="E2420" s="15">
        <v>29256.48</v>
      </c>
      <c r="F2420" s="15">
        <v>29256.48</v>
      </c>
      <c r="G2420" t="s">
        <v>12</v>
      </c>
      <c r="H2420" s="1">
        <v>1315</v>
      </c>
      <c r="I2420" s="1" t="str">
        <f>VLOOKUP(H2420,[1]DATOS!$A$4:$B$88,2,FALSE)</f>
        <v>DIRECCIÓN GENERAL DE RECURSOS MATERIALES Y SERVICIOS GENERALES</v>
      </c>
      <c r="J2420" s="1" t="s">
        <v>4792</v>
      </c>
      <c r="K2420" s="16">
        <v>45030.53502314815</v>
      </c>
      <c r="L2420" s="20">
        <v>44945</v>
      </c>
      <c r="M2420" s="20">
        <v>44972</v>
      </c>
      <c r="N2420" s="20">
        <v>44945</v>
      </c>
    </row>
    <row r="2421" spans="1:14" x14ac:dyDescent="0.25">
      <c r="A2421" s="1" t="s">
        <v>23</v>
      </c>
      <c r="B2421" s="1">
        <v>53778</v>
      </c>
      <c r="C2421" t="s">
        <v>2388</v>
      </c>
      <c r="D2421" t="s">
        <v>2355</v>
      </c>
      <c r="E2421" s="15">
        <v>29256.48</v>
      </c>
      <c r="F2421" s="15">
        <v>29256.48</v>
      </c>
      <c r="G2421" t="s">
        <v>12</v>
      </c>
      <c r="H2421" s="1">
        <v>1315</v>
      </c>
      <c r="I2421" s="1" t="str">
        <f>VLOOKUP(H2421,[1]DATOS!$A$4:$B$88,2,FALSE)</f>
        <v>DIRECCIÓN GENERAL DE RECURSOS MATERIALES Y SERVICIOS GENERALES</v>
      </c>
      <c r="J2421" s="1" t="s">
        <v>4793</v>
      </c>
      <c r="K2421" s="16">
        <v>45030.53466435185</v>
      </c>
      <c r="L2421" s="20">
        <v>44945</v>
      </c>
      <c r="M2421" s="20">
        <v>44972</v>
      </c>
      <c r="N2421" s="20">
        <v>44945</v>
      </c>
    </row>
    <row r="2422" spans="1:14" x14ac:dyDescent="0.25">
      <c r="A2422" s="1" t="s">
        <v>23</v>
      </c>
      <c r="B2422" s="1">
        <v>53777</v>
      </c>
      <c r="C2422" t="s">
        <v>2388</v>
      </c>
      <c r="D2422" t="s">
        <v>2355</v>
      </c>
      <c r="E2422" s="15">
        <v>29256.48</v>
      </c>
      <c r="F2422" s="15">
        <v>29256.48</v>
      </c>
      <c r="G2422" t="s">
        <v>12</v>
      </c>
      <c r="H2422" s="1">
        <v>1315</v>
      </c>
      <c r="I2422" s="1" t="str">
        <f>VLOOKUP(H2422,[1]DATOS!$A$4:$B$88,2,FALSE)</f>
        <v>DIRECCIÓN GENERAL DE RECURSOS MATERIALES Y SERVICIOS GENERALES</v>
      </c>
      <c r="J2422" s="1" t="s">
        <v>4794</v>
      </c>
      <c r="K2422" s="16">
        <v>45030.534328703703</v>
      </c>
      <c r="L2422" s="20">
        <v>44945</v>
      </c>
      <c r="M2422" s="20">
        <v>44972</v>
      </c>
      <c r="N2422" s="20">
        <v>44945</v>
      </c>
    </row>
    <row r="2423" spans="1:14" x14ac:dyDescent="0.25">
      <c r="A2423" s="1" t="s">
        <v>23</v>
      </c>
      <c r="B2423" s="1">
        <v>53775</v>
      </c>
      <c r="C2423" t="s">
        <v>2388</v>
      </c>
      <c r="D2423" t="s">
        <v>2355</v>
      </c>
      <c r="E2423" s="15">
        <v>50937</v>
      </c>
      <c r="F2423" s="15">
        <v>50937</v>
      </c>
      <c r="G2423" t="s">
        <v>12</v>
      </c>
      <c r="H2423" s="1">
        <v>1315</v>
      </c>
      <c r="I2423" s="1" t="str">
        <f>VLOOKUP(H2423,[1]DATOS!$A$4:$B$88,2,FALSE)</f>
        <v>DIRECCIÓN GENERAL DE RECURSOS MATERIALES Y SERVICIOS GENERALES</v>
      </c>
      <c r="J2423" s="1" t="s">
        <v>4795</v>
      </c>
      <c r="K2423" s="16">
        <v>45030.549537037034</v>
      </c>
      <c r="L2423" s="20">
        <v>44945</v>
      </c>
      <c r="M2423" s="20">
        <v>44972</v>
      </c>
      <c r="N2423" s="20">
        <v>44945</v>
      </c>
    </row>
    <row r="2424" spans="1:14" x14ac:dyDescent="0.25">
      <c r="A2424" s="1" t="s">
        <v>23</v>
      </c>
      <c r="B2424" s="1">
        <v>53773</v>
      </c>
      <c r="C2424" t="s">
        <v>2388</v>
      </c>
      <c r="D2424" t="s">
        <v>2355</v>
      </c>
      <c r="E2424" s="15">
        <v>50937</v>
      </c>
      <c r="F2424" s="15">
        <v>50937</v>
      </c>
      <c r="G2424" t="s">
        <v>12</v>
      </c>
      <c r="H2424" s="1">
        <v>1315</v>
      </c>
      <c r="I2424" s="1" t="str">
        <f>VLOOKUP(H2424,[1]DATOS!$A$4:$B$88,2,FALSE)</f>
        <v>DIRECCIÓN GENERAL DE RECURSOS MATERIALES Y SERVICIOS GENERALES</v>
      </c>
      <c r="J2424" s="1" t="s">
        <v>4796</v>
      </c>
      <c r="K2424" s="16">
        <v>45030.53402777778</v>
      </c>
      <c r="L2424" s="20">
        <v>44945</v>
      </c>
      <c r="M2424" s="20">
        <v>44972</v>
      </c>
      <c r="N2424" s="20">
        <v>44945</v>
      </c>
    </row>
    <row r="2425" spans="1:14" x14ac:dyDescent="0.25">
      <c r="A2425" s="1" t="s">
        <v>23</v>
      </c>
      <c r="B2425" s="1">
        <v>53771</v>
      </c>
      <c r="C2425" t="s">
        <v>2388</v>
      </c>
      <c r="D2425" t="s">
        <v>2355</v>
      </c>
      <c r="E2425" s="15">
        <v>19826.43</v>
      </c>
      <c r="F2425" s="15">
        <v>19826.43</v>
      </c>
      <c r="G2425" t="s">
        <v>12</v>
      </c>
      <c r="H2425" s="1">
        <v>1315</v>
      </c>
      <c r="I2425" s="1" t="str">
        <f>VLOOKUP(H2425,[1]DATOS!$A$4:$B$88,2,FALSE)</f>
        <v>DIRECCIÓN GENERAL DE RECURSOS MATERIALES Y SERVICIOS GENERALES</v>
      </c>
      <c r="J2425" s="1" t="s">
        <v>4797</v>
      </c>
      <c r="K2425" s="16">
        <v>45030.533275462964</v>
      </c>
      <c r="L2425" s="20">
        <v>44945</v>
      </c>
      <c r="M2425" s="20">
        <v>44972</v>
      </c>
      <c r="N2425" s="20">
        <v>44945</v>
      </c>
    </row>
    <row r="2426" spans="1:14" x14ac:dyDescent="0.25">
      <c r="A2426" s="1" t="s">
        <v>23</v>
      </c>
      <c r="B2426" s="1">
        <v>53769</v>
      </c>
      <c r="C2426" t="s">
        <v>2388</v>
      </c>
      <c r="D2426" t="s">
        <v>2355</v>
      </c>
      <c r="E2426" s="15">
        <v>32963.19</v>
      </c>
      <c r="F2426" s="15">
        <v>32963.19</v>
      </c>
      <c r="G2426" t="s">
        <v>12</v>
      </c>
      <c r="H2426" s="1">
        <v>1315</v>
      </c>
      <c r="I2426" s="1" t="str">
        <f>VLOOKUP(H2426,[1]DATOS!$A$4:$B$88,2,FALSE)</f>
        <v>DIRECCIÓN GENERAL DE RECURSOS MATERIALES Y SERVICIOS GENERALES</v>
      </c>
      <c r="J2426" s="1" t="s">
        <v>4798</v>
      </c>
      <c r="K2426" s="16">
        <v>45030.53297453704</v>
      </c>
      <c r="L2426" s="20">
        <v>44945</v>
      </c>
      <c r="M2426" s="20">
        <v>44972</v>
      </c>
      <c r="N2426" s="20">
        <v>44945</v>
      </c>
    </row>
    <row r="2427" spans="1:14" x14ac:dyDescent="0.25">
      <c r="A2427" s="1" t="s">
        <v>23</v>
      </c>
      <c r="B2427" s="1">
        <v>53768</v>
      </c>
      <c r="C2427" t="s">
        <v>2388</v>
      </c>
      <c r="D2427" t="s">
        <v>2355</v>
      </c>
      <c r="E2427" s="15">
        <v>32963.19</v>
      </c>
      <c r="F2427" s="15">
        <v>32963.19</v>
      </c>
      <c r="G2427" t="s">
        <v>12</v>
      </c>
      <c r="H2427" s="1">
        <v>1315</v>
      </c>
      <c r="I2427" s="1" t="str">
        <f>VLOOKUP(H2427,[1]DATOS!$A$4:$B$88,2,FALSE)</f>
        <v>DIRECCIÓN GENERAL DE RECURSOS MATERIALES Y SERVICIOS GENERALES</v>
      </c>
      <c r="J2427" s="1" t="s">
        <v>4799</v>
      </c>
      <c r="K2427" s="16">
        <v>45030.53261574074</v>
      </c>
      <c r="L2427" s="20">
        <v>44945</v>
      </c>
      <c r="M2427" s="20">
        <v>44972</v>
      </c>
      <c r="N2427" s="20">
        <v>44945</v>
      </c>
    </row>
    <row r="2428" spans="1:14" x14ac:dyDescent="0.25">
      <c r="A2428" s="1" t="s">
        <v>23</v>
      </c>
      <c r="B2428" s="1">
        <v>53766</v>
      </c>
      <c r="C2428" t="s">
        <v>2388</v>
      </c>
      <c r="D2428" t="s">
        <v>2355</v>
      </c>
      <c r="E2428" s="15">
        <v>17626.91</v>
      </c>
      <c r="F2428" s="15">
        <v>17626.91</v>
      </c>
      <c r="G2428" t="s">
        <v>12</v>
      </c>
      <c r="H2428" s="1">
        <v>1315</v>
      </c>
      <c r="I2428" s="1" t="str">
        <f>VLOOKUP(H2428,[1]DATOS!$A$4:$B$88,2,FALSE)</f>
        <v>DIRECCIÓN GENERAL DE RECURSOS MATERIALES Y SERVICIOS GENERALES</v>
      </c>
      <c r="J2428" s="1" t="s">
        <v>4800</v>
      </c>
      <c r="K2428" s="16">
        <v>45030.532222222224</v>
      </c>
      <c r="L2428" s="20">
        <v>44945</v>
      </c>
      <c r="M2428" s="20">
        <v>44972</v>
      </c>
      <c r="N2428" s="20">
        <v>44945</v>
      </c>
    </row>
    <row r="2429" spans="1:14" x14ac:dyDescent="0.25">
      <c r="A2429" s="1" t="s">
        <v>23</v>
      </c>
      <c r="B2429" s="1">
        <v>53731</v>
      </c>
      <c r="C2429" t="s">
        <v>2383</v>
      </c>
      <c r="D2429" t="s">
        <v>2357</v>
      </c>
      <c r="E2429" s="15">
        <v>31425</v>
      </c>
      <c r="F2429" s="15">
        <v>31425</v>
      </c>
      <c r="G2429" t="s">
        <v>12</v>
      </c>
      <c r="H2429" s="1">
        <v>1315</v>
      </c>
      <c r="I2429" s="1" t="str">
        <f>VLOOKUP(H2429,[1]DATOS!$A$4:$B$88,2,FALSE)</f>
        <v>DIRECCIÓN GENERAL DE RECURSOS MATERIALES Y SERVICIOS GENERALES</v>
      </c>
      <c r="J2429" s="1" t="s">
        <v>4801</v>
      </c>
      <c r="K2429" s="16">
        <v>45013.573113425926</v>
      </c>
      <c r="L2429" s="20">
        <v>44928</v>
      </c>
      <c r="M2429" s="20">
        <v>44957</v>
      </c>
      <c r="N2429" s="20">
        <v>44928</v>
      </c>
    </row>
    <row r="2430" spans="1:14" x14ac:dyDescent="0.25">
      <c r="A2430" s="1" t="s">
        <v>23</v>
      </c>
      <c r="B2430" s="1">
        <v>53730</v>
      </c>
      <c r="C2430" t="s">
        <v>2383</v>
      </c>
      <c r="D2430" t="s">
        <v>2357</v>
      </c>
      <c r="E2430" s="15">
        <v>36945</v>
      </c>
      <c r="F2430" s="15">
        <v>36945</v>
      </c>
      <c r="G2430" t="s">
        <v>12</v>
      </c>
      <c r="H2430" s="1">
        <v>1315</v>
      </c>
      <c r="I2430" s="1" t="str">
        <f>VLOOKUP(H2430,[1]DATOS!$A$4:$B$88,2,FALSE)</f>
        <v>DIRECCIÓN GENERAL DE RECURSOS MATERIALES Y SERVICIOS GENERALES</v>
      </c>
      <c r="J2430" s="1" t="s">
        <v>4802</v>
      </c>
      <c r="K2430" s="16">
        <v>45013.577094907407</v>
      </c>
      <c r="L2430" s="20">
        <v>44928</v>
      </c>
      <c r="M2430" s="20">
        <v>44957</v>
      </c>
      <c r="N2430" s="20">
        <v>44928</v>
      </c>
    </row>
    <row r="2431" spans="1:14" x14ac:dyDescent="0.25">
      <c r="A2431" s="1" t="s">
        <v>23</v>
      </c>
      <c r="B2431" s="1">
        <v>53641</v>
      </c>
      <c r="C2431" t="s">
        <v>2389</v>
      </c>
      <c r="D2431" t="s">
        <v>2353</v>
      </c>
      <c r="E2431" s="15">
        <v>10444</v>
      </c>
      <c r="F2431" s="15">
        <v>10444</v>
      </c>
      <c r="G2431" t="s">
        <v>12</v>
      </c>
      <c r="H2431" s="1">
        <v>1315</v>
      </c>
      <c r="I2431" s="1" t="str">
        <f>VLOOKUP(H2431,[1]DATOS!$A$4:$B$88,2,FALSE)</f>
        <v>DIRECCIÓN GENERAL DE RECURSOS MATERIALES Y SERVICIOS GENERALES</v>
      </c>
      <c r="J2431" s="1" t="s">
        <v>4803</v>
      </c>
      <c r="K2431" s="16">
        <v>45013.578541666669</v>
      </c>
      <c r="L2431" s="20">
        <v>44928</v>
      </c>
      <c r="M2431" s="20">
        <v>44957</v>
      </c>
      <c r="N2431" s="20">
        <v>44928</v>
      </c>
    </row>
    <row r="2432" spans="1:14" x14ac:dyDescent="0.25">
      <c r="A2432" s="1" t="s">
        <v>23</v>
      </c>
      <c r="B2432" s="1">
        <v>53640</v>
      </c>
      <c r="C2432" t="s">
        <v>2389</v>
      </c>
      <c r="D2432" t="s">
        <v>2353</v>
      </c>
      <c r="E2432" s="15">
        <v>12460</v>
      </c>
      <c r="F2432" s="15">
        <v>12460</v>
      </c>
      <c r="G2432" t="s">
        <v>12</v>
      </c>
      <c r="H2432" s="1">
        <v>1315</v>
      </c>
      <c r="I2432" s="1" t="str">
        <f>VLOOKUP(H2432,[1]DATOS!$A$4:$B$88,2,FALSE)</f>
        <v>DIRECCIÓN GENERAL DE RECURSOS MATERIALES Y SERVICIOS GENERALES</v>
      </c>
      <c r="J2432" s="1" t="s">
        <v>4804</v>
      </c>
      <c r="K2432" s="16">
        <v>45013.572372685187</v>
      </c>
      <c r="L2432" s="20">
        <v>44928</v>
      </c>
      <c r="M2432" s="20">
        <v>44956</v>
      </c>
      <c r="N2432" s="20">
        <v>44928</v>
      </c>
    </row>
    <row r="2433" spans="1:14" x14ac:dyDescent="0.25">
      <c r="A2433" s="1" t="s">
        <v>23</v>
      </c>
      <c r="B2433" s="1">
        <v>53639</v>
      </c>
      <c r="C2433" t="s">
        <v>2390</v>
      </c>
      <c r="D2433" t="s">
        <v>2347</v>
      </c>
      <c r="E2433" s="15">
        <v>165684</v>
      </c>
      <c r="F2433" s="15">
        <v>165684</v>
      </c>
      <c r="G2433" t="s">
        <v>12</v>
      </c>
      <c r="H2433" s="1">
        <v>1315</v>
      </c>
      <c r="I2433" s="1" t="str">
        <f>VLOOKUP(H2433,[1]DATOS!$A$4:$B$88,2,FALSE)</f>
        <v>DIRECCIÓN GENERAL DE RECURSOS MATERIALES Y SERVICIOS GENERALES</v>
      </c>
      <c r="J2433" s="1" t="s">
        <v>4805</v>
      </c>
      <c r="K2433" s="16">
        <v>45002.403657407405</v>
      </c>
      <c r="L2433" s="20">
        <v>44966</v>
      </c>
      <c r="M2433" s="20">
        <v>44985</v>
      </c>
      <c r="N2433" s="20">
        <v>44966</v>
      </c>
    </row>
    <row r="2434" spans="1:14" x14ac:dyDescent="0.25">
      <c r="A2434" s="1" t="s">
        <v>23</v>
      </c>
      <c r="B2434" s="1">
        <v>53638</v>
      </c>
      <c r="C2434" t="s">
        <v>2388</v>
      </c>
      <c r="D2434" t="s">
        <v>2362</v>
      </c>
      <c r="E2434" s="15">
        <v>32963.19</v>
      </c>
      <c r="F2434" s="15">
        <v>32963.19</v>
      </c>
      <c r="G2434" t="s">
        <v>12</v>
      </c>
      <c r="H2434" s="1">
        <v>1315</v>
      </c>
      <c r="I2434" s="1" t="str">
        <f>VLOOKUP(H2434,[1]DATOS!$A$4:$B$88,2,FALSE)</f>
        <v>DIRECCIÓN GENERAL DE RECURSOS MATERIALES Y SERVICIOS GENERALES</v>
      </c>
      <c r="J2434" s="1" t="s">
        <v>4806</v>
      </c>
      <c r="K2434" s="16">
        <v>45016.591180555559</v>
      </c>
      <c r="L2434" s="20">
        <v>44945</v>
      </c>
      <c r="M2434" s="20">
        <v>44972</v>
      </c>
      <c r="N2434" s="20">
        <v>44945</v>
      </c>
    </row>
    <row r="2435" spans="1:14" x14ac:dyDescent="0.25">
      <c r="A2435" s="1" t="s">
        <v>23</v>
      </c>
      <c r="B2435" s="1">
        <v>53637</v>
      </c>
      <c r="C2435" t="s">
        <v>2388</v>
      </c>
      <c r="D2435" t="s">
        <v>2362</v>
      </c>
      <c r="E2435" s="15">
        <v>50937</v>
      </c>
      <c r="F2435" s="15">
        <v>50937</v>
      </c>
      <c r="G2435" t="s">
        <v>12</v>
      </c>
      <c r="H2435" s="1">
        <v>1315</v>
      </c>
      <c r="I2435" s="1" t="str">
        <f>VLOOKUP(H2435,[1]DATOS!$A$4:$B$88,2,FALSE)</f>
        <v>DIRECCIÓN GENERAL DE RECURSOS MATERIALES Y SERVICIOS GENERALES</v>
      </c>
      <c r="J2435" s="1" t="s">
        <v>4807</v>
      </c>
      <c r="K2435" s="16">
        <v>45016.590462962966</v>
      </c>
      <c r="L2435" s="20">
        <v>44945</v>
      </c>
      <c r="M2435" s="20">
        <v>44972</v>
      </c>
      <c r="N2435" s="20">
        <v>44945</v>
      </c>
    </row>
    <row r="2436" spans="1:14" x14ac:dyDescent="0.25">
      <c r="A2436" s="1" t="s">
        <v>23</v>
      </c>
      <c r="B2436" s="1">
        <v>53636</v>
      </c>
      <c r="C2436" t="s">
        <v>2388</v>
      </c>
      <c r="D2436" t="s">
        <v>2362</v>
      </c>
      <c r="E2436" s="15">
        <v>29256.48</v>
      </c>
      <c r="F2436" s="15">
        <v>29256.48</v>
      </c>
      <c r="G2436" t="s">
        <v>12</v>
      </c>
      <c r="H2436" s="1">
        <v>1315</v>
      </c>
      <c r="I2436" s="1" t="str">
        <f>VLOOKUP(H2436,[1]DATOS!$A$4:$B$88,2,FALSE)</f>
        <v>DIRECCIÓN GENERAL DE RECURSOS MATERIALES Y SERVICIOS GENERALES</v>
      </c>
      <c r="J2436" s="1" t="s">
        <v>4808</v>
      </c>
      <c r="K2436" s="16">
        <v>45016.589803240742</v>
      </c>
      <c r="L2436" s="20">
        <v>44945</v>
      </c>
      <c r="M2436" s="20">
        <v>44972</v>
      </c>
      <c r="N2436" s="20">
        <v>44945</v>
      </c>
    </row>
    <row r="2437" spans="1:14" x14ac:dyDescent="0.25">
      <c r="A2437" s="1" t="s">
        <v>23</v>
      </c>
      <c r="B2437" s="1">
        <v>53635</v>
      </c>
      <c r="C2437" t="s">
        <v>2388</v>
      </c>
      <c r="D2437" t="s">
        <v>2362</v>
      </c>
      <c r="E2437" s="15">
        <v>29256.48</v>
      </c>
      <c r="F2437" s="15">
        <v>29256.48</v>
      </c>
      <c r="G2437" t="s">
        <v>12</v>
      </c>
      <c r="H2437" s="1">
        <v>1315</v>
      </c>
      <c r="I2437" s="1" t="str">
        <f>VLOOKUP(H2437,[1]DATOS!$A$4:$B$88,2,FALSE)</f>
        <v>DIRECCIÓN GENERAL DE RECURSOS MATERIALES Y SERVICIOS GENERALES</v>
      </c>
      <c r="J2437" s="1" t="s">
        <v>4809</v>
      </c>
      <c r="K2437" s="16">
        <v>45016.59171296296</v>
      </c>
      <c r="L2437" s="20">
        <v>44945</v>
      </c>
      <c r="M2437" s="20">
        <v>44972</v>
      </c>
      <c r="N2437" s="20">
        <v>44945</v>
      </c>
    </row>
    <row r="2438" spans="1:14" x14ac:dyDescent="0.25">
      <c r="A2438" s="1" t="s">
        <v>23</v>
      </c>
      <c r="B2438" s="1">
        <v>53634</v>
      </c>
      <c r="C2438" t="s">
        <v>2388</v>
      </c>
      <c r="D2438" t="s">
        <v>2362</v>
      </c>
      <c r="E2438" s="15">
        <v>32963.19</v>
      </c>
      <c r="F2438" s="15">
        <v>32963.19</v>
      </c>
      <c r="G2438" t="s">
        <v>12</v>
      </c>
      <c r="H2438" s="1">
        <v>1315</v>
      </c>
      <c r="I2438" s="1" t="str">
        <f>VLOOKUP(H2438,[1]DATOS!$A$4:$B$88,2,FALSE)</f>
        <v>DIRECCIÓN GENERAL DE RECURSOS MATERIALES Y SERVICIOS GENERALES</v>
      </c>
      <c r="J2438" s="1" t="s">
        <v>4810</v>
      </c>
      <c r="K2438" s="16">
        <v>45002.405752314815</v>
      </c>
      <c r="L2438" s="20">
        <v>44965</v>
      </c>
      <c r="M2438" s="20">
        <v>44985</v>
      </c>
      <c r="N2438" s="20">
        <v>44965</v>
      </c>
    </row>
    <row r="2439" spans="1:14" x14ac:dyDescent="0.25">
      <c r="A2439" s="1" t="s">
        <v>23</v>
      </c>
      <c r="B2439" s="1">
        <v>53633</v>
      </c>
      <c r="C2439" t="s">
        <v>2388</v>
      </c>
      <c r="D2439" t="s">
        <v>2362</v>
      </c>
      <c r="E2439" s="15">
        <v>32963.19</v>
      </c>
      <c r="F2439" s="15">
        <v>32963.19</v>
      </c>
      <c r="G2439" t="s">
        <v>12</v>
      </c>
      <c r="H2439" s="1">
        <v>1315</v>
      </c>
      <c r="I2439" s="1" t="str">
        <f>VLOOKUP(H2439,[1]DATOS!$A$4:$B$88,2,FALSE)</f>
        <v>DIRECCIÓN GENERAL DE RECURSOS MATERIALES Y SERVICIOS GENERALES</v>
      </c>
      <c r="J2439" s="1" t="s">
        <v>4811</v>
      </c>
      <c r="K2439" s="16">
        <v>45002.405243055553</v>
      </c>
      <c r="L2439" s="20">
        <v>44965</v>
      </c>
      <c r="M2439" s="20">
        <v>44985</v>
      </c>
      <c r="N2439" s="20">
        <v>44965</v>
      </c>
    </row>
    <row r="2440" spans="1:14" x14ac:dyDescent="0.25">
      <c r="A2440" s="1" t="s">
        <v>23</v>
      </c>
      <c r="B2440" s="1">
        <v>53632</v>
      </c>
      <c r="C2440" t="s">
        <v>2388</v>
      </c>
      <c r="D2440" t="s">
        <v>2344</v>
      </c>
      <c r="E2440" s="15">
        <v>23432.6</v>
      </c>
      <c r="F2440" s="15">
        <v>23432.6</v>
      </c>
      <c r="G2440" t="s">
        <v>12</v>
      </c>
      <c r="H2440" s="1">
        <v>1315</v>
      </c>
      <c r="I2440" s="1" t="str">
        <f>VLOOKUP(H2440,[1]DATOS!$A$4:$B$88,2,FALSE)</f>
        <v>DIRECCIÓN GENERAL DE RECURSOS MATERIALES Y SERVICIOS GENERALES</v>
      </c>
      <c r="J2440" s="1" t="s">
        <v>4812</v>
      </c>
      <c r="K2440" s="16">
        <v>45016.595532407409</v>
      </c>
      <c r="L2440" s="20">
        <v>44945</v>
      </c>
      <c r="M2440" s="20">
        <v>44972</v>
      </c>
      <c r="N2440" s="20">
        <v>44945</v>
      </c>
    </row>
    <row r="2441" spans="1:14" x14ac:dyDescent="0.25">
      <c r="A2441" s="1" t="s">
        <v>23</v>
      </c>
      <c r="B2441" s="1">
        <v>53631</v>
      </c>
      <c r="C2441" t="s">
        <v>2388</v>
      </c>
      <c r="D2441" t="s">
        <v>2344</v>
      </c>
      <c r="E2441" s="15">
        <v>17626.91</v>
      </c>
      <c r="F2441" s="15">
        <v>17626.91</v>
      </c>
      <c r="G2441" t="s">
        <v>12</v>
      </c>
      <c r="H2441" s="1">
        <v>1315</v>
      </c>
      <c r="I2441" s="1" t="str">
        <f>VLOOKUP(H2441,[1]DATOS!$A$4:$B$88,2,FALSE)</f>
        <v>DIRECCIÓN GENERAL DE RECURSOS MATERIALES Y SERVICIOS GENERALES</v>
      </c>
      <c r="J2441" s="1" t="s">
        <v>4813</v>
      </c>
      <c r="K2441" s="16">
        <v>45016.592650462961</v>
      </c>
      <c r="L2441" s="20">
        <v>44945</v>
      </c>
      <c r="M2441" s="20">
        <v>44972</v>
      </c>
      <c r="N2441" s="20">
        <v>44945</v>
      </c>
    </row>
    <row r="2442" spans="1:14" x14ac:dyDescent="0.25">
      <c r="A2442" s="1" t="s">
        <v>23</v>
      </c>
      <c r="B2442" s="1">
        <v>53630</v>
      </c>
      <c r="C2442" t="s">
        <v>2388</v>
      </c>
      <c r="D2442" t="s">
        <v>2344</v>
      </c>
      <c r="E2442" s="15">
        <v>32963.19</v>
      </c>
      <c r="F2442" s="15">
        <v>32963.19</v>
      </c>
      <c r="G2442" t="s">
        <v>12</v>
      </c>
      <c r="H2442" s="1">
        <v>1315</v>
      </c>
      <c r="I2442" s="1" t="str">
        <f>VLOOKUP(H2442,[1]DATOS!$A$4:$B$88,2,FALSE)</f>
        <v>DIRECCIÓN GENERAL DE RECURSOS MATERIALES Y SERVICIOS GENERALES</v>
      </c>
      <c r="J2442" s="1" t="s">
        <v>4814</v>
      </c>
      <c r="K2442" s="16">
        <v>45016.594236111108</v>
      </c>
      <c r="L2442" s="20">
        <v>44945</v>
      </c>
      <c r="M2442" s="20">
        <v>44972</v>
      </c>
      <c r="N2442" s="20">
        <v>44945</v>
      </c>
    </row>
    <row r="2443" spans="1:14" x14ac:dyDescent="0.25">
      <c r="A2443" s="1" t="s">
        <v>23</v>
      </c>
      <c r="B2443" s="1">
        <v>53629</v>
      </c>
      <c r="C2443" t="s">
        <v>2388</v>
      </c>
      <c r="D2443" t="s">
        <v>2344</v>
      </c>
      <c r="E2443" s="15">
        <v>50937</v>
      </c>
      <c r="F2443" s="15">
        <v>50937</v>
      </c>
      <c r="G2443" t="s">
        <v>12</v>
      </c>
      <c r="H2443" s="1">
        <v>1315</v>
      </c>
      <c r="I2443" s="1" t="str">
        <f>VLOOKUP(H2443,[1]DATOS!$A$4:$B$88,2,FALSE)</f>
        <v>DIRECCIÓN GENERAL DE RECURSOS MATERIALES Y SERVICIOS GENERALES</v>
      </c>
      <c r="J2443" s="1" t="s">
        <v>4815</v>
      </c>
      <c r="K2443" s="16">
        <v>45016.593692129631</v>
      </c>
      <c r="L2443" s="20">
        <v>44945</v>
      </c>
      <c r="M2443" s="20">
        <v>44972</v>
      </c>
      <c r="N2443" s="20">
        <v>44945</v>
      </c>
    </row>
    <row r="2444" spans="1:14" x14ac:dyDescent="0.25">
      <c r="A2444" s="1" t="s">
        <v>23</v>
      </c>
      <c r="B2444" s="1">
        <v>53628</v>
      </c>
      <c r="C2444" t="s">
        <v>2388</v>
      </c>
      <c r="D2444" t="s">
        <v>2344</v>
      </c>
      <c r="E2444" s="15">
        <v>19686.18</v>
      </c>
      <c r="F2444" s="15">
        <v>19686.18</v>
      </c>
      <c r="G2444" t="s">
        <v>12</v>
      </c>
      <c r="H2444" s="1">
        <v>1315</v>
      </c>
      <c r="I2444" s="1" t="str">
        <f>VLOOKUP(H2444,[1]DATOS!$A$4:$B$88,2,FALSE)</f>
        <v>DIRECCIÓN GENERAL DE RECURSOS MATERIALES Y SERVICIOS GENERALES</v>
      </c>
      <c r="J2444" s="1" t="s">
        <v>4816</v>
      </c>
      <c r="K2444" s="16">
        <v>45016.596550925926</v>
      </c>
      <c r="L2444" s="20">
        <v>44945</v>
      </c>
      <c r="M2444" s="20">
        <v>44972</v>
      </c>
      <c r="N2444" s="20">
        <v>44945</v>
      </c>
    </row>
    <row r="2445" spans="1:14" x14ac:dyDescent="0.25">
      <c r="A2445" s="1" t="s">
        <v>23</v>
      </c>
      <c r="B2445" s="1">
        <v>53627</v>
      </c>
      <c r="C2445" t="s">
        <v>2388</v>
      </c>
      <c r="D2445" t="s">
        <v>2344</v>
      </c>
      <c r="E2445" s="15">
        <v>29256.48</v>
      </c>
      <c r="F2445" s="15">
        <v>29256.48</v>
      </c>
      <c r="G2445" t="s">
        <v>12</v>
      </c>
      <c r="H2445" s="1">
        <v>1315</v>
      </c>
      <c r="I2445" s="1" t="str">
        <f>VLOOKUP(H2445,[1]DATOS!$A$4:$B$88,2,FALSE)</f>
        <v>DIRECCIÓN GENERAL DE RECURSOS MATERIALES Y SERVICIOS GENERALES</v>
      </c>
      <c r="J2445" s="1" t="s">
        <v>4817</v>
      </c>
      <c r="K2445" s="16">
        <v>45016.597905092596</v>
      </c>
      <c r="L2445" s="20">
        <v>44945</v>
      </c>
      <c r="M2445" s="20">
        <v>44972</v>
      </c>
      <c r="N2445" s="20">
        <v>44945</v>
      </c>
    </row>
    <row r="2446" spans="1:14" x14ac:dyDescent="0.25">
      <c r="A2446" s="1" t="s">
        <v>23</v>
      </c>
      <c r="B2446" s="1">
        <v>53626</v>
      </c>
      <c r="C2446" t="s">
        <v>2388</v>
      </c>
      <c r="D2446" t="s">
        <v>2344</v>
      </c>
      <c r="E2446" s="15">
        <v>50937</v>
      </c>
      <c r="F2446" s="15">
        <v>50937</v>
      </c>
      <c r="G2446" t="s">
        <v>12</v>
      </c>
      <c r="H2446" s="1">
        <v>1315</v>
      </c>
      <c r="I2446" s="1" t="str">
        <f>VLOOKUP(H2446,[1]DATOS!$A$4:$B$88,2,FALSE)</f>
        <v>DIRECCIÓN GENERAL DE RECURSOS MATERIALES Y SERVICIOS GENERALES</v>
      </c>
      <c r="J2446" s="1" t="s">
        <v>4818</v>
      </c>
      <c r="K2446" s="16">
        <v>45002.406180555554</v>
      </c>
      <c r="L2446" s="20">
        <v>44965</v>
      </c>
      <c r="M2446" s="20">
        <v>44985</v>
      </c>
      <c r="N2446" s="20">
        <v>44965</v>
      </c>
    </row>
    <row r="2447" spans="1:14" x14ac:dyDescent="0.25">
      <c r="A2447" s="1" t="s">
        <v>23</v>
      </c>
      <c r="B2447" s="1">
        <v>53625</v>
      </c>
      <c r="C2447" t="s">
        <v>2388</v>
      </c>
      <c r="D2447" t="s">
        <v>2344</v>
      </c>
      <c r="E2447" s="15">
        <v>29256.48</v>
      </c>
      <c r="F2447" s="15">
        <v>29256.48</v>
      </c>
      <c r="G2447" t="s">
        <v>12</v>
      </c>
      <c r="H2447" s="1">
        <v>1315</v>
      </c>
      <c r="I2447" s="1" t="str">
        <f>VLOOKUP(H2447,[1]DATOS!$A$4:$B$88,2,FALSE)</f>
        <v>DIRECCIÓN GENERAL DE RECURSOS MATERIALES Y SERVICIOS GENERALES</v>
      </c>
      <c r="J2447" s="1" t="s">
        <v>4819</v>
      </c>
      <c r="K2447" s="16">
        <v>45002.406701388885</v>
      </c>
      <c r="L2447" s="20">
        <v>44965</v>
      </c>
      <c r="M2447" s="20">
        <v>44985</v>
      </c>
      <c r="N2447" s="20">
        <v>44965</v>
      </c>
    </row>
    <row r="2448" spans="1:14" x14ac:dyDescent="0.25">
      <c r="A2448" s="1" t="s">
        <v>23</v>
      </c>
      <c r="B2448" s="1">
        <v>53624</v>
      </c>
      <c r="C2448" t="s">
        <v>2388</v>
      </c>
      <c r="D2448" t="s">
        <v>2344</v>
      </c>
      <c r="E2448" s="15">
        <v>29217</v>
      </c>
      <c r="F2448" s="15">
        <v>29217</v>
      </c>
      <c r="G2448" t="s">
        <v>12</v>
      </c>
      <c r="H2448" s="1">
        <v>1315</v>
      </c>
      <c r="I2448" s="1" t="str">
        <f>VLOOKUP(H2448,[1]DATOS!$A$4:$B$88,2,FALSE)</f>
        <v>DIRECCIÓN GENERAL DE RECURSOS MATERIALES Y SERVICIOS GENERALES</v>
      </c>
      <c r="J2448" s="1" t="s">
        <v>2784</v>
      </c>
      <c r="K2448" s="16">
        <v>45007.554236111115</v>
      </c>
      <c r="L2448" s="20">
        <v>44965</v>
      </c>
      <c r="M2448" s="20">
        <v>44985</v>
      </c>
      <c r="N2448" s="20">
        <v>44965</v>
      </c>
    </row>
    <row r="2449" spans="1:14" x14ac:dyDescent="0.25">
      <c r="A2449" s="1" t="s">
        <v>23</v>
      </c>
      <c r="B2449" s="1">
        <v>53299</v>
      </c>
      <c r="C2449" t="s">
        <v>2388</v>
      </c>
      <c r="D2449" t="s">
        <v>2355</v>
      </c>
      <c r="E2449" s="15">
        <v>44484</v>
      </c>
      <c r="F2449" s="15">
        <v>44484</v>
      </c>
      <c r="G2449" t="s">
        <v>12</v>
      </c>
      <c r="H2449" s="1">
        <v>1315</v>
      </c>
      <c r="I2449" s="1" t="str">
        <f>VLOOKUP(H2449,[1]DATOS!$A$4:$B$88,2,FALSE)</f>
        <v>DIRECCIÓN GENERAL DE RECURSOS MATERIALES Y SERVICIOS GENERALES</v>
      </c>
      <c r="J2449" s="1" t="s">
        <v>4820</v>
      </c>
      <c r="K2449" s="16">
        <v>44986.592650462961</v>
      </c>
      <c r="L2449" s="20">
        <v>44928</v>
      </c>
      <c r="M2449" s="20">
        <v>44957</v>
      </c>
      <c r="N2449" s="20">
        <v>44928</v>
      </c>
    </row>
    <row r="2450" spans="1:14" x14ac:dyDescent="0.25">
      <c r="A2450" s="1" t="s">
        <v>23</v>
      </c>
      <c r="B2450" s="1">
        <v>53298</v>
      </c>
      <c r="C2450" t="s">
        <v>2388</v>
      </c>
      <c r="D2450" t="s">
        <v>2355</v>
      </c>
      <c r="E2450" s="15">
        <v>29256.48</v>
      </c>
      <c r="F2450" s="15">
        <v>29256.48</v>
      </c>
      <c r="G2450" t="s">
        <v>12</v>
      </c>
      <c r="H2450" s="1">
        <v>1315</v>
      </c>
      <c r="I2450" s="1" t="str">
        <f>VLOOKUP(H2450,[1]DATOS!$A$4:$B$88,2,FALSE)</f>
        <v>DIRECCIÓN GENERAL DE RECURSOS MATERIALES Y SERVICIOS GENERALES</v>
      </c>
      <c r="J2450" s="1" t="s">
        <v>4821</v>
      </c>
      <c r="K2450" s="16">
        <v>44986.592164351852</v>
      </c>
      <c r="L2450" s="20">
        <v>44928</v>
      </c>
      <c r="M2450" s="20">
        <v>44957</v>
      </c>
      <c r="N2450" s="20">
        <v>44928</v>
      </c>
    </row>
    <row r="2451" spans="1:14" x14ac:dyDescent="0.25">
      <c r="A2451" s="1" t="s">
        <v>23</v>
      </c>
      <c r="B2451" s="1">
        <v>53294</v>
      </c>
      <c r="C2451" t="s">
        <v>2388</v>
      </c>
      <c r="D2451" t="s">
        <v>2355</v>
      </c>
      <c r="E2451" s="15">
        <v>29256.48</v>
      </c>
      <c r="F2451" s="15">
        <v>29256.48</v>
      </c>
      <c r="G2451" t="s">
        <v>12</v>
      </c>
      <c r="H2451" s="1">
        <v>1315</v>
      </c>
      <c r="I2451" s="1" t="str">
        <f>VLOOKUP(H2451,[1]DATOS!$A$4:$B$88,2,FALSE)</f>
        <v>DIRECCIÓN GENERAL DE RECURSOS MATERIALES Y SERVICIOS GENERALES</v>
      </c>
      <c r="J2451" s="1" t="s">
        <v>4822</v>
      </c>
      <c r="K2451" s="16">
        <v>44986.59170138889</v>
      </c>
      <c r="L2451" s="20">
        <v>44928</v>
      </c>
      <c r="M2451" s="20">
        <v>44957</v>
      </c>
      <c r="N2451" s="20">
        <v>44928</v>
      </c>
    </row>
    <row r="2452" spans="1:14" x14ac:dyDescent="0.25">
      <c r="A2452" s="1" t="s">
        <v>23</v>
      </c>
      <c r="B2452" s="1">
        <v>53291</v>
      </c>
      <c r="C2452" t="s">
        <v>2388</v>
      </c>
      <c r="D2452" t="s">
        <v>2355</v>
      </c>
      <c r="E2452" s="15">
        <v>32963.19</v>
      </c>
      <c r="F2452" s="15">
        <v>32963.19</v>
      </c>
      <c r="G2452" t="s">
        <v>12</v>
      </c>
      <c r="H2452" s="1">
        <v>1315</v>
      </c>
      <c r="I2452" s="1" t="str">
        <f>VLOOKUP(H2452,[1]DATOS!$A$4:$B$88,2,FALSE)</f>
        <v>DIRECCIÓN GENERAL DE RECURSOS MATERIALES Y SERVICIOS GENERALES</v>
      </c>
      <c r="J2452" s="1" t="s">
        <v>4823</v>
      </c>
      <c r="K2452" s="16">
        <v>44986.591041666667</v>
      </c>
      <c r="L2452" s="20">
        <v>44928</v>
      </c>
      <c r="M2452" s="20">
        <v>44957</v>
      </c>
      <c r="N2452" s="20">
        <v>44928</v>
      </c>
    </row>
    <row r="2453" spans="1:14" x14ac:dyDescent="0.25">
      <c r="A2453" s="1" t="s">
        <v>23</v>
      </c>
      <c r="B2453" s="1">
        <v>53290</v>
      </c>
      <c r="C2453" t="s">
        <v>2388</v>
      </c>
      <c r="D2453" t="s">
        <v>2355</v>
      </c>
      <c r="E2453" s="15">
        <v>32963.19</v>
      </c>
      <c r="F2453" s="15">
        <v>32963.19</v>
      </c>
      <c r="G2453" t="s">
        <v>12</v>
      </c>
      <c r="H2453" s="1">
        <v>1315</v>
      </c>
      <c r="I2453" s="1" t="str">
        <f>VLOOKUP(H2453,[1]DATOS!$A$4:$B$88,2,FALSE)</f>
        <v>DIRECCIÓN GENERAL DE RECURSOS MATERIALES Y SERVICIOS GENERALES</v>
      </c>
      <c r="J2453" s="1" t="s">
        <v>4824</v>
      </c>
      <c r="K2453" s="16">
        <v>44986.594155092593</v>
      </c>
      <c r="L2453" s="20">
        <v>44928</v>
      </c>
      <c r="M2453" s="20">
        <v>44957</v>
      </c>
      <c r="N2453" s="20">
        <v>44928</v>
      </c>
    </row>
    <row r="2454" spans="1:14" x14ac:dyDescent="0.25">
      <c r="A2454" s="1" t="s">
        <v>23</v>
      </c>
      <c r="B2454" s="1">
        <v>53289</v>
      </c>
      <c r="C2454" t="s">
        <v>2388</v>
      </c>
      <c r="D2454" t="s">
        <v>2355</v>
      </c>
      <c r="E2454" s="15">
        <v>32963.19</v>
      </c>
      <c r="F2454" s="15">
        <v>32963.19</v>
      </c>
      <c r="G2454" t="s">
        <v>12</v>
      </c>
      <c r="H2454" s="1">
        <v>1315</v>
      </c>
      <c r="I2454" s="1" t="str">
        <f>VLOOKUP(H2454,[1]DATOS!$A$4:$B$88,2,FALSE)</f>
        <v>DIRECCIÓN GENERAL DE RECURSOS MATERIALES Y SERVICIOS GENERALES</v>
      </c>
      <c r="J2454" s="1" t="s">
        <v>4825</v>
      </c>
      <c r="K2454" s="16">
        <v>44986.590497685182</v>
      </c>
      <c r="L2454" s="20">
        <v>44928</v>
      </c>
      <c r="M2454" s="20">
        <v>44957</v>
      </c>
      <c r="N2454" s="20">
        <v>44928</v>
      </c>
    </row>
    <row r="2455" spans="1:14" x14ac:dyDescent="0.25">
      <c r="A2455" s="1" t="s">
        <v>23</v>
      </c>
      <c r="B2455" s="1">
        <v>53288</v>
      </c>
      <c r="C2455" t="s">
        <v>2388</v>
      </c>
      <c r="D2455" t="s">
        <v>2355</v>
      </c>
      <c r="E2455" s="15">
        <v>29256.48</v>
      </c>
      <c r="F2455" s="15">
        <v>29256.48</v>
      </c>
      <c r="G2455" t="s">
        <v>12</v>
      </c>
      <c r="H2455" s="1">
        <v>1315</v>
      </c>
      <c r="I2455" s="1" t="str">
        <f>VLOOKUP(H2455,[1]DATOS!$A$4:$B$88,2,FALSE)</f>
        <v>DIRECCIÓN GENERAL DE RECURSOS MATERIALES Y SERVICIOS GENERALES</v>
      </c>
      <c r="J2455" s="1" t="s">
        <v>4826</v>
      </c>
      <c r="K2455" s="16">
        <v>44986.588194444441</v>
      </c>
      <c r="L2455" s="20">
        <v>44928</v>
      </c>
      <c r="M2455" s="20">
        <v>44957</v>
      </c>
      <c r="N2455" s="20">
        <v>44928</v>
      </c>
    </row>
    <row r="2456" spans="1:14" x14ac:dyDescent="0.25">
      <c r="A2456" s="1" t="s">
        <v>23</v>
      </c>
      <c r="B2456" s="1">
        <v>53287</v>
      </c>
      <c r="C2456" t="s">
        <v>2388</v>
      </c>
      <c r="D2456" t="s">
        <v>2355</v>
      </c>
      <c r="E2456" s="15">
        <v>29256.48</v>
      </c>
      <c r="F2456" s="15">
        <v>29256.48</v>
      </c>
      <c r="G2456" t="s">
        <v>12</v>
      </c>
      <c r="H2456" s="1">
        <v>1315</v>
      </c>
      <c r="I2456" s="1" t="str">
        <f>VLOOKUP(H2456,[1]DATOS!$A$4:$B$88,2,FALSE)</f>
        <v>DIRECCIÓN GENERAL DE RECURSOS MATERIALES Y SERVICIOS GENERALES</v>
      </c>
      <c r="J2456" s="1" t="s">
        <v>4827</v>
      </c>
      <c r="K2456" s="16">
        <v>44986.593159722222</v>
      </c>
      <c r="L2456" s="20">
        <v>44928</v>
      </c>
      <c r="M2456" s="20">
        <v>44957</v>
      </c>
      <c r="N2456" s="20">
        <v>44928</v>
      </c>
    </row>
    <row r="2457" spans="1:14" x14ac:dyDescent="0.25">
      <c r="A2457" s="1" t="s">
        <v>23</v>
      </c>
      <c r="B2457" s="1">
        <v>53283</v>
      </c>
      <c r="C2457" t="s">
        <v>2388</v>
      </c>
      <c r="D2457" t="s">
        <v>2355</v>
      </c>
      <c r="E2457" s="15">
        <v>29256.48</v>
      </c>
      <c r="F2457" s="15">
        <v>29256.48</v>
      </c>
      <c r="G2457" t="s">
        <v>12</v>
      </c>
      <c r="H2457" s="1">
        <v>1315</v>
      </c>
      <c r="I2457" s="1" t="str">
        <f>VLOOKUP(H2457,[1]DATOS!$A$4:$B$88,2,FALSE)</f>
        <v>DIRECCIÓN GENERAL DE RECURSOS MATERIALES Y SERVICIOS GENERALES</v>
      </c>
      <c r="J2457" s="1" t="s">
        <v>4828</v>
      </c>
      <c r="K2457" s="16">
        <v>44986.587314814817</v>
      </c>
      <c r="L2457" s="20">
        <v>44928</v>
      </c>
      <c r="M2457" s="20">
        <v>44957</v>
      </c>
      <c r="N2457" s="20">
        <v>44928</v>
      </c>
    </row>
    <row r="2458" spans="1:14" x14ac:dyDescent="0.25">
      <c r="A2458" s="1" t="s">
        <v>23</v>
      </c>
      <c r="B2458" s="1">
        <v>53274</v>
      </c>
      <c r="C2458" t="s">
        <v>2388</v>
      </c>
      <c r="D2458" t="s">
        <v>2355</v>
      </c>
      <c r="E2458" s="15">
        <v>43094.51</v>
      </c>
      <c r="F2458" s="15">
        <v>43094.51</v>
      </c>
      <c r="G2458" t="s">
        <v>12</v>
      </c>
      <c r="H2458" s="1">
        <v>1315</v>
      </c>
      <c r="I2458" s="1" t="str">
        <f>VLOOKUP(H2458,[1]DATOS!$A$4:$B$88,2,FALSE)</f>
        <v>DIRECCIÓN GENERAL DE RECURSOS MATERIALES Y SERVICIOS GENERALES</v>
      </c>
      <c r="J2458" s="1" t="s">
        <v>4829</v>
      </c>
      <c r="K2458" s="16">
        <v>44986.588773148149</v>
      </c>
      <c r="L2458" s="20">
        <v>44928</v>
      </c>
      <c r="M2458" s="20">
        <v>44957</v>
      </c>
      <c r="N2458" s="20">
        <v>44928</v>
      </c>
    </row>
    <row r="2459" spans="1:14" x14ac:dyDescent="0.25">
      <c r="A2459" s="1" t="s">
        <v>23</v>
      </c>
      <c r="B2459" s="1">
        <v>53270</v>
      </c>
      <c r="C2459" t="s">
        <v>2388</v>
      </c>
      <c r="D2459" t="s">
        <v>2355</v>
      </c>
      <c r="E2459" s="15">
        <v>29929.9</v>
      </c>
      <c r="F2459" s="15">
        <v>29929.9</v>
      </c>
      <c r="G2459" t="s">
        <v>12</v>
      </c>
      <c r="H2459" s="1">
        <v>1315</v>
      </c>
      <c r="I2459" s="1" t="str">
        <f>VLOOKUP(H2459,[1]DATOS!$A$4:$B$88,2,FALSE)</f>
        <v>DIRECCIÓN GENERAL DE RECURSOS MATERIALES Y SERVICIOS GENERALES</v>
      </c>
      <c r="J2459" s="1" t="s">
        <v>4830</v>
      </c>
      <c r="K2459" s="16">
        <v>44986.589375000003</v>
      </c>
      <c r="L2459" s="20">
        <v>44928</v>
      </c>
      <c r="M2459" s="20">
        <v>44957</v>
      </c>
      <c r="N2459" s="20">
        <v>44928</v>
      </c>
    </row>
    <row r="2460" spans="1:14" x14ac:dyDescent="0.25">
      <c r="A2460" s="1" t="s">
        <v>23</v>
      </c>
      <c r="B2460" s="1">
        <v>53269</v>
      </c>
      <c r="C2460" t="s">
        <v>2388</v>
      </c>
      <c r="D2460" t="s">
        <v>2355</v>
      </c>
      <c r="E2460" s="15">
        <v>41937.089999999997</v>
      </c>
      <c r="F2460" s="15">
        <v>41937.089999999997</v>
      </c>
      <c r="G2460" t="s">
        <v>12</v>
      </c>
      <c r="H2460" s="1">
        <v>1315</v>
      </c>
      <c r="I2460" s="1" t="str">
        <f>VLOOKUP(H2460,[1]DATOS!$A$4:$B$88,2,FALSE)</f>
        <v>DIRECCIÓN GENERAL DE RECURSOS MATERIALES Y SERVICIOS GENERALES</v>
      </c>
      <c r="J2460" s="1" t="s">
        <v>4831</v>
      </c>
      <c r="K2460" s="16">
        <v>44986.589895833335</v>
      </c>
      <c r="L2460" s="20">
        <v>44928</v>
      </c>
      <c r="M2460" s="20">
        <v>44957</v>
      </c>
      <c r="N2460" s="20">
        <v>44928</v>
      </c>
    </row>
    <row r="2461" spans="1:14" x14ac:dyDescent="0.25">
      <c r="A2461" s="1" t="s">
        <v>23</v>
      </c>
      <c r="B2461" s="1">
        <v>53268</v>
      </c>
      <c r="C2461" t="s">
        <v>2388</v>
      </c>
      <c r="D2461" t="s">
        <v>2355</v>
      </c>
      <c r="E2461" s="15">
        <v>29929.9</v>
      </c>
      <c r="F2461" s="15">
        <v>29929.9</v>
      </c>
      <c r="G2461" t="s">
        <v>12</v>
      </c>
      <c r="H2461" s="1">
        <v>1315</v>
      </c>
      <c r="I2461" s="1" t="str">
        <f>VLOOKUP(H2461,[1]DATOS!$A$4:$B$88,2,FALSE)</f>
        <v>DIRECCIÓN GENERAL DE RECURSOS MATERIALES Y SERVICIOS GENERALES</v>
      </c>
      <c r="J2461" s="1" t="s">
        <v>4832</v>
      </c>
      <c r="K2461" s="16">
        <v>44986.593715277777</v>
      </c>
      <c r="L2461" s="20">
        <v>44928</v>
      </c>
      <c r="M2461" s="20">
        <v>44957</v>
      </c>
      <c r="N2461" s="20">
        <v>44928</v>
      </c>
    </row>
    <row r="2462" spans="1:14" x14ac:dyDescent="0.25">
      <c r="A2462" s="1" t="s">
        <v>23</v>
      </c>
      <c r="B2462" s="1">
        <v>53227</v>
      </c>
      <c r="C2462" t="s">
        <v>2391</v>
      </c>
      <c r="D2462" t="s">
        <v>2342</v>
      </c>
      <c r="E2462" s="15">
        <v>53914.66</v>
      </c>
      <c r="F2462" s="15">
        <v>53914.66</v>
      </c>
      <c r="G2462" t="s">
        <v>12</v>
      </c>
      <c r="H2462" s="1">
        <v>1315</v>
      </c>
      <c r="I2462" s="1" t="str">
        <f>VLOOKUP(H2462,[1]DATOS!$A$4:$B$88,2,FALSE)</f>
        <v>DIRECCIÓN GENERAL DE RECURSOS MATERIALES Y SERVICIOS GENERALES</v>
      </c>
      <c r="J2462" s="1" t="s">
        <v>4833</v>
      </c>
      <c r="K2462" s="16">
        <v>44981.546342592592</v>
      </c>
      <c r="L2462" s="20">
        <v>44928</v>
      </c>
      <c r="M2462" s="20">
        <v>44957</v>
      </c>
      <c r="N2462" s="20">
        <v>44928</v>
      </c>
    </row>
    <row r="2463" spans="1:14" x14ac:dyDescent="0.25">
      <c r="A2463" s="1" t="s">
        <v>23</v>
      </c>
      <c r="B2463" s="1">
        <v>53223</v>
      </c>
      <c r="C2463" t="s">
        <v>2388</v>
      </c>
      <c r="D2463" t="s">
        <v>2340</v>
      </c>
      <c r="E2463" s="15">
        <v>28808.61</v>
      </c>
      <c r="F2463" s="15">
        <v>28808.61</v>
      </c>
      <c r="G2463" t="s">
        <v>12</v>
      </c>
      <c r="H2463" s="1">
        <v>1315</v>
      </c>
      <c r="I2463" s="1" t="str">
        <f>VLOOKUP(H2463,[1]DATOS!$A$4:$B$88,2,FALSE)</f>
        <v>DIRECCIÓN GENERAL DE RECURSOS MATERIALES Y SERVICIOS GENERALES</v>
      </c>
      <c r="J2463" s="1" t="s">
        <v>4834</v>
      </c>
      <c r="K2463" s="16">
        <v>44986.605509259258</v>
      </c>
      <c r="L2463" s="20">
        <v>44928</v>
      </c>
      <c r="M2463" s="20">
        <v>44957</v>
      </c>
      <c r="N2463" s="20">
        <v>44928</v>
      </c>
    </row>
    <row r="2464" spans="1:14" x14ac:dyDescent="0.25">
      <c r="A2464" s="1" t="s">
        <v>23</v>
      </c>
      <c r="B2464" s="1">
        <v>53222</v>
      </c>
      <c r="C2464" t="s">
        <v>2388</v>
      </c>
      <c r="D2464" t="s">
        <v>2340</v>
      </c>
      <c r="E2464" s="15">
        <v>28300</v>
      </c>
      <c r="F2464" s="15">
        <v>28300</v>
      </c>
      <c r="G2464" t="s">
        <v>12</v>
      </c>
      <c r="H2464" s="1">
        <v>1315</v>
      </c>
      <c r="I2464" s="1" t="str">
        <f>VLOOKUP(H2464,[1]DATOS!$A$4:$B$88,2,FALSE)</f>
        <v>DIRECCIÓN GENERAL DE RECURSOS MATERIALES Y SERVICIOS GENERALES</v>
      </c>
      <c r="J2464" s="1" t="s">
        <v>4835</v>
      </c>
      <c r="K2464" s="16">
        <v>44986.605856481481</v>
      </c>
      <c r="L2464" s="20">
        <v>44942</v>
      </c>
      <c r="M2464" s="20">
        <v>44957</v>
      </c>
      <c r="N2464" s="20">
        <v>44942</v>
      </c>
    </row>
    <row r="2465" spans="1:14" x14ac:dyDescent="0.25">
      <c r="A2465" s="1" t="s">
        <v>23</v>
      </c>
      <c r="B2465" s="1">
        <v>52843</v>
      </c>
      <c r="C2465" t="s">
        <v>2388</v>
      </c>
      <c r="D2465" t="s">
        <v>2344</v>
      </c>
      <c r="E2465" s="15">
        <v>29256.48</v>
      </c>
      <c r="F2465" s="15">
        <v>29256.48</v>
      </c>
      <c r="G2465" t="s">
        <v>12</v>
      </c>
      <c r="H2465" s="1">
        <v>1315</v>
      </c>
      <c r="I2465" s="1" t="str">
        <f>VLOOKUP(H2465,[1]DATOS!$A$4:$B$88,2,FALSE)</f>
        <v>DIRECCIÓN GENERAL DE RECURSOS MATERIALES Y SERVICIOS GENERALES</v>
      </c>
      <c r="J2465" s="1" t="s">
        <v>4836</v>
      </c>
      <c r="K2465" s="16">
        <v>44981.557893518519</v>
      </c>
      <c r="L2465" s="20">
        <v>44928</v>
      </c>
      <c r="M2465" s="20">
        <v>44957</v>
      </c>
      <c r="N2465" s="20">
        <v>44928</v>
      </c>
    </row>
    <row r="2466" spans="1:14" x14ac:dyDescent="0.25">
      <c r="A2466" s="1" t="s">
        <v>23</v>
      </c>
      <c r="B2466" s="1">
        <v>52842</v>
      </c>
      <c r="C2466" t="s">
        <v>2388</v>
      </c>
      <c r="D2466" t="s">
        <v>2344</v>
      </c>
      <c r="E2466" s="15">
        <v>25916.48</v>
      </c>
      <c r="F2466" s="15">
        <v>25916.48</v>
      </c>
      <c r="G2466" t="s">
        <v>12</v>
      </c>
      <c r="H2466" s="1">
        <v>1315</v>
      </c>
      <c r="I2466" s="1" t="str">
        <f>VLOOKUP(H2466,[1]DATOS!$A$4:$B$88,2,FALSE)</f>
        <v>DIRECCIÓN GENERAL DE RECURSOS MATERIALES Y SERVICIOS GENERALES</v>
      </c>
      <c r="J2466" s="1" t="s">
        <v>4837</v>
      </c>
      <c r="K2466" s="16">
        <v>44981.554224537038</v>
      </c>
      <c r="L2466" s="20">
        <v>44928</v>
      </c>
      <c r="M2466" s="20">
        <v>44957</v>
      </c>
      <c r="N2466" s="20">
        <v>44928</v>
      </c>
    </row>
    <row r="2467" spans="1:14" x14ac:dyDescent="0.25">
      <c r="A2467" s="1" t="s">
        <v>23</v>
      </c>
      <c r="B2467" s="1">
        <v>52841</v>
      </c>
      <c r="C2467" t="s">
        <v>2388</v>
      </c>
      <c r="D2467" t="s">
        <v>2344</v>
      </c>
      <c r="E2467" s="15">
        <v>29256.48</v>
      </c>
      <c r="F2467" s="15">
        <v>29256.48</v>
      </c>
      <c r="G2467" t="s">
        <v>12</v>
      </c>
      <c r="H2467" s="1">
        <v>1315</v>
      </c>
      <c r="I2467" s="1" t="str">
        <f>VLOOKUP(H2467,[1]DATOS!$A$4:$B$88,2,FALSE)</f>
        <v>DIRECCIÓN GENERAL DE RECURSOS MATERIALES Y SERVICIOS GENERALES</v>
      </c>
      <c r="J2467" s="1" t="s">
        <v>4838</v>
      </c>
      <c r="K2467" s="16">
        <v>44981.55673611111</v>
      </c>
      <c r="L2467" s="20">
        <v>44928</v>
      </c>
      <c r="M2467" s="20">
        <v>44957</v>
      </c>
      <c r="N2467" s="20">
        <v>44928</v>
      </c>
    </row>
    <row r="2468" spans="1:14" x14ac:dyDescent="0.25">
      <c r="A2468" s="1" t="s">
        <v>23</v>
      </c>
      <c r="B2468" s="1">
        <v>52840</v>
      </c>
      <c r="C2468" t="s">
        <v>2388</v>
      </c>
      <c r="D2468" t="s">
        <v>2344</v>
      </c>
      <c r="E2468" s="15">
        <v>29256.48</v>
      </c>
      <c r="F2468" s="15">
        <v>29256.48</v>
      </c>
      <c r="G2468" t="s">
        <v>12</v>
      </c>
      <c r="H2468" s="1">
        <v>1315</v>
      </c>
      <c r="I2468" s="1" t="str">
        <f>VLOOKUP(H2468,[1]DATOS!$A$4:$B$88,2,FALSE)</f>
        <v>DIRECCIÓN GENERAL DE RECURSOS MATERIALES Y SERVICIOS GENERALES</v>
      </c>
      <c r="J2468" s="1" t="s">
        <v>4839</v>
      </c>
      <c r="K2468" s="16">
        <v>44981.558495370373</v>
      </c>
      <c r="L2468" s="20">
        <v>44928</v>
      </c>
      <c r="M2468" s="20">
        <v>44957</v>
      </c>
      <c r="N2468" s="20">
        <v>44928</v>
      </c>
    </row>
    <row r="2469" spans="1:14" x14ac:dyDescent="0.25">
      <c r="A2469" s="1" t="s">
        <v>23</v>
      </c>
      <c r="B2469" s="1">
        <v>52839</v>
      </c>
      <c r="C2469" t="s">
        <v>2388</v>
      </c>
      <c r="D2469" t="s">
        <v>2344</v>
      </c>
      <c r="E2469" s="15">
        <v>25916.48</v>
      </c>
      <c r="F2469" s="15">
        <v>25916.48</v>
      </c>
      <c r="G2469" t="s">
        <v>12</v>
      </c>
      <c r="H2469" s="1">
        <v>1315</v>
      </c>
      <c r="I2469" s="1" t="str">
        <f>VLOOKUP(H2469,[1]DATOS!$A$4:$B$88,2,FALSE)</f>
        <v>DIRECCIÓN GENERAL DE RECURSOS MATERIALES Y SERVICIOS GENERALES</v>
      </c>
      <c r="J2469" s="1" t="s">
        <v>4840</v>
      </c>
      <c r="K2469" s="16">
        <v>44981.554918981485</v>
      </c>
      <c r="L2469" s="20">
        <v>44928</v>
      </c>
      <c r="M2469" s="20">
        <v>44957</v>
      </c>
      <c r="N2469" s="20">
        <v>44928</v>
      </c>
    </row>
    <row r="2470" spans="1:14" x14ac:dyDescent="0.25">
      <c r="A2470" s="1" t="s">
        <v>23</v>
      </c>
      <c r="B2470" s="1">
        <v>52838</v>
      </c>
      <c r="C2470" t="s">
        <v>2388</v>
      </c>
      <c r="D2470" t="s">
        <v>2344</v>
      </c>
      <c r="E2470" s="15">
        <v>50937</v>
      </c>
      <c r="F2470" s="15">
        <v>50937</v>
      </c>
      <c r="G2470" t="s">
        <v>12</v>
      </c>
      <c r="H2470" s="1">
        <v>1315</v>
      </c>
      <c r="I2470" s="1" t="str">
        <f>VLOOKUP(H2470,[1]DATOS!$A$4:$B$88,2,FALSE)</f>
        <v>DIRECCIÓN GENERAL DE RECURSOS MATERIALES Y SERVICIOS GENERALES</v>
      </c>
      <c r="J2470" s="1" t="s">
        <v>4841</v>
      </c>
      <c r="K2470" s="16">
        <v>44981.550162037034</v>
      </c>
      <c r="L2470" s="20">
        <v>44928</v>
      </c>
      <c r="M2470" s="20">
        <v>44957</v>
      </c>
      <c r="N2470" s="20">
        <v>44928</v>
      </c>
    </row>
    <row r="2471" spans="1:14" x14ac:dyDescent="0.25">
      <c r="A2471" s="1" t="s">
        <v>23</v>
      </c>
      <c r="B2471" s="1">
        <v>52837</v>
      </c>
      <c r="C2471" t="s">
        <v>2388</v>
      </c>
      <c r="D2471" t="s">
        <v>2344</v>
      </c>
      <c r="E2471" s="15">
        <v>50937</v>
      </c>
      <c r="F2471" s="15">
        <v>50937</v>
      </c>
      <c r="G2471" t="s">
        <v>12</v>
      </c>
      <c r="H2471" s="1">
        <v>1315</v>
      </c>
      <c r="I2471" s="1" t="str">
        <f>VLOOKUP(H2471,[1]DATOS!$A$4:$B$88,2,FALSE)</f>
        <v>DIRECCIÓN GENERAL DE RECURSOS MATERIALES Y SERVICIOS GENERALES</v>
      </c>
      <c r="J2471" s="1" t="s">
        <v>4842</v>
      </c>
      <c r="K2471" s="16">
        <v>44981.551886574074</v>
      </c>
      <c r="L2471" s="20">
        <v>44928</v>
      </c>
      <c r="M2471" s="20">
        <v>44957</v>
      </c>
      <c r="N2471" s="20">
        <v>44928</v>
      </c>
    </row>
    <row r="2472" spans="1:14" x14ac:dyDescent="0.25">
      <c r="A2472" s="1" t="s">
        <v>23</v>
      </c>
      <c r="B2472" s="1">
        <v>52836</v>
      </c>
      <c r="C2472" t="s">
        <v>2388</v>
      </c>
      <c r="D2472" t="s">
        <v>2344</v>
      </c>
      <c r="E2472" s="15">
        <v>29256.48</v>
      </c>
      <c r="F2472" s="15">
        <v>29256.48</v>
      </c>
      <c r="G2472" t="s">
        <v>12</v>
      </c>
      <c r="H2472" s="1">
        <v>1315</v>
      </c>
      <c r="I2472" s="1" t="str">
        <f>VLOOKUP(H2472,[1]DATOS!$A$4:$B$88,2,FALSE)</f>
        <v>DIRECCIÓN GENERAL DE RECURSOS MATERIALES Y SERVICIOS GENERALES</v>
      </c>
      <c r="J2472" s="1" t="s">
        <v>4843</v>
      </c>
      <c r="K2472" s="16">
        <v>44981.557314814818</v>
      </c>
      <c r="L2472" s="20">
        <v>44928</v>
      </c>
      <c r="M2472" s="20">
        <v>44957</v>
      </c>
      <c r="N2472" s="20">
        <v>44928</v>
      </c>
    </row>
    <row r="2473" spans="1:14" x14ac:dyDescent="0.25">
      <c r="A2473" s="1" t="s">
        <v>23</v>
      </c>
      <c r="B2473" s="1">
        <v>52835</v>
      </c>
      <c r="C2473" t="s">
        <v>2388</v>
      </c>
      <c r="D2473" t="s">
        <v>2344</v>
      </c>
      <c r="E2473" s="15">
        <v>29256.48</v>
      </c>
      <c r="F2473" s="15">
        <v>29256.48</v>
      </c>
      <c r="G2473" t="s">
        <v>12</v>
      </c>
      <c r="H2473" s="1">
        <v>1315</v>
      </c>
      <c r="I2473" s="1" t="str">
        <f>VLOOKUP(H2473,[1]DATOS!$A$4:$B$88,2,FALSE)</f>
        <v>DIRECCIÓN GENERAL DE RECURSOS MATERIALES Y SERVICIOS GENERALES</v>
      </c>
      <c r="J2473" s="1" t="s">
        <v>4844</v>
      </c>
      <c r="K2473" s="16">
        <v>44981.556168981479</v>
      </c>
      <c r="L2473" s="20">
        <v>44928</v>
      </c>
      <c r="M2473" s="20">
        <v>44957</v>
      </c>
      <c r="N2473" s="20">
        <v>44928</v>
      </c>
    </row>
    <row r="2474" spans="1:14" x14ac:dyDescent="0.25">
      <c r="A2474" s="1" t="s">
        <v>23</v>
      </c>
      <c r="B2474" s="1">
        <v>52834</v>
      </c>
      <c r="C2474" t="s">
        <v>2388</v>
      </c>
      <c r="D2474" t="s">
        <v>2344</v>
      </c>
      <c r="E2474" s="15">
        <v>32963.19</v>
      </c>
      <c r="F2474" s="15">
        <v>32963.19</v>
      </c>
      <c r="G2474" t="s">
        <v>12</v>
      </c>
      <c r="H2474" s="1">
        <v>1315</v>
      </c>
      <c r="I2474" s="1" t="str">
        <f>VLOOKUP(H2474,[1]DATOS!$A$4:$B$88,2,FALSE)</f>
        <v>DIRECCIÓN GENERAL DE RECURSOS MATERIALES Y SERVICIOS GENERALES</v>
      </c>
      <c r="J2474" s="1" t="s">
        <v>4845</v>
      </c>
      <c r="K2474" s="16">
        <v>44981.553437499999</v>
      </c>
      <c r="L2474" s="20">
        <v>44928</v>
      </c>
      <c r="M2474" s="20">
        <v>44957</v>
      </c>
      <c r="N2474" s="20">
        <v>44928</v>
      </c>
    </row>
    <row r="2475" spans="1:14" x14ac:dyDescent="0.25">
      <c r="A2475" s="1" t="s">
        <v>23</v>
      </c>
      <c r="B2475" s="1">
        <v>52833</v>
      </c>
      <c r="C2475" t="s">
        <v>2388</v>
      </c>
      <c r="D2475" t="s">
        <v>2344</v>
      </c>
      <c r="E2475" s="15">
        <v>29256.48</v>
      </c>
      <c r="F2475" s="15">
        <v>29256.48</v>
      </c>
      <c r="G2475" t="s">
        <v>12</v>
      </c>
      <c r="H2475" s="1">
        <v>1315</v>
      </c>
      <c r="I2475" s="1" t="str">
        <f>VLOOKUP(H2475,[1]DATOS!$A$4:$B$88,2,FALSE)</f>
        <v>DIRECCIÓN GENERAL DE RECURSOS MATERIALES Y SERVICIOS GENERALES</v>
      </c>
      <c r="J2475" s="1" t="s">
        <v>4846</v>
      </c>
      <c r="K2475" s="16">
        <v>44981.555462962962</v>
      </c>
      <c r="L2475" s="20">
        <v>44928</v>
      </c>
      <c r="M2475" s="20">
        <v>44957</v>
      </c>
      <c r="N2475" s="20">
        <v>44928</v>
      </c>
    </row>
    <row r="2476" spans="1:14" x14ac:dyDescent="0.25">
      <c r="A2476" s="1" t="s">
        <v>23</v>
      </c>
      <c r="B2476" s="1">
        <v>52832</v>
      </c>
      <c r="C2476" t="s">
        <v>2388</v>
      </c>
      <c r="D2476" t="s">
        <v>2344</v>
      </c>
      <c r="E2476" s="15">
        <v>32963.19</v>
      </c>
      <c r="F2476" s="15">
        <v>32963.19</v>
      </c>
      <c r="G2476" t="s">
        <v>12</v>
      </c>
      <c r="H2476" s="1">
        <v>1315</v>
      </c>
      <c r="I2476" s="1" t="str">
        <f>VLOOKUP(H2476,[1]DATOS!$A$4:$B$88,2,FALSE)</f>
        <v>DIRECCIÓN GENERAL DE RECURSOS MATERIALES Y SERVICIOS GENERALES</v>
      </c>
      <c r="J2476" s="1" t="s">
        <v>4847</v>
      </c>
      <c r="K2476" s="16">
        <v>45002.383333333331</v>
      </c>
      <c r="L2476" s="20">
        <v>44928</v>
      </c>
      <c r="M2476" s="20">
        <v>44957</v>
      </c>
      <c r="N2476" s="20">
        <v>44928</v>
      </c>
    </row>
    <row r="2477" spans="1:14" x14ac:dyDescent="0.25">
      <c r="A2477" s="1" t="s">
        <v>23</v>
      </c>
      <c r="B2477" s="1">
        <v>52819</v>
      </c>
      <c r="C2477" t="s">
        <v>2388</v>
      </c>
      <c r="D2477" t="s">
        <v>2362</v>
      </c>
      <c r="E2477" s="15">
        <v>50336.18</v>
      </c>
      <c r="F2477" s="15">
        <v>50336.18</v>
      </c>
      <c r="G2477" t="s">
        <v>12</v>
      </c>
      <c r="H2477" s="1">
        <v>1315</v>
      </c>
      <c r="I2477" s="1" t="str">
        <f>VLOOKUP(H2477,[1]DATOS!$A$4:$B$88,2,FALSE)</f>
        <v>DIRECCIÓN GENERAL DE RECURSOS MATERIALES Y SERVICIOS GENERALES</v>
      </c>
      <c r="J2477" s="1" t="s">
        <v>4848</v>
      </c>
      <c r="K2477" s="16">
        <v>44981.563206018516</v>
      </c>
      <c r="L2477" s="20">
        <v>44928</v>
      </c>
      <c r="M2477" s="20">
        <v>44957</v>
      </c>
      <c r="N2477" s="20">
        <v>44928</v>
      </c>
    </row>
    <row r="2478" spans="1:14" x14ac:dyDescent="0.25">
      <c r="A2478" s="1" t="s">
        <v>23</v>
      </c>
      <c r="B2478" s="1">
        <v>52818</v>
      </c>
      <c r="C2478" t="s">
        <v>2388</v>
      </c>
      <c r="D2478" t="s">
        <v>2362</v>
      </c>
      <c r="E2478" s="15">
        <v>37478</v>
      </c>
      <c r="F2478" s="15">
        <v>37478</v>
      </c>
      <c r="G2478" t="s">
        <v>12</v>
      </c>
      <c r="H2478" s="1">
        <v>1315</v>
      </c>
      <c r="I2478" s="1" t="str">
        <f>VLOOKUP(H2478,[1]DATOS!$A$4:$B$88,2,FALSE)</f>
        <v>DIRECCIÓN GENERAL DE RECURSOS MATERIALES Y SERVICIOS GENERALES</v>
      </c>
      <c r="J2478" s="1" t="s">
        <v>4849</v>
      </c>
      <c r="K2478" s="16">
        <v>44981.565706018519</v>
      </c>
      <c r="L2478" s="20">
        <v>44928</v>
      </c>
      <c r="M2478" s="20">
        <v>44957</v>
      </c>
      <c r="N2478" s="20">
        <v>44928</v>
      </c>
    </row>
    <row r="2479" spans="1:14" x14ac:dyDescent="0.25">
      <c r="A2479" s="1" t="s">
        <v>23</v>
      </c>
      <c r="B2479" s="1">
        <v>52646</v>
      </c>
      <c r="C2479" t="s">
        <v>2388</v>
      </c>
      <c r="D2479" t="s">
        <v>2362</v>
      </c>
      <c r="E2479" s="15">
        <v>28808.61</v>
      </c>
      <c r="F2479" s="15">
        <v>28808.61</v>
      </c>
      <c r="G2479" t="s">
        <v>12</v>
      </c>
      <c r="H2479" s="1">
        <v>1315</v>
      </c>
      <c r="I2479" s="1" t="str">
        <f>VLOOKUP(H2479,[1]DATOS!$A$4:$B$88,2,FALSE)</f>
        <v>DIRECCIÓN GENERAL DE RECURSOS MATERIALES Y SERVICIOS GENERALES</v>
      </c>
      <c r="J2479" s="1" t="s">
        <v>4850</v>
      </c>
      <c r="K2479" s="16">
        <v>44991.549571759257</v>
      </c>
      <c r="L2479" s="20">
        <v>44928</v>
      </c>
      <c r="M2479" s="20">
        <v>44957</v>
      </c>
      <c r="N2479" s="20">
        <v>44928</v>
      </c>
    </row>
    <row r="2480" spans="1:14" x14ac:dyDescent="0.25">
      <c r="A2480" s="1" t="s">
        <v>23</v>
      </c>
      <c r="B2480" s="1">
        <v>52642</v>
      </c>
      <c r="C2480" t="s">
        <v>2388</v>
      </c>
      <c r="D2480" t="s">
        <v>2362</v>
      </c>
      <c r="E2480" s="15">
        <v>28808.61</v>
      </c>
      <c r="F2480" s="15">
        <v>28808.61</v>
      </c>
      <c r="G2480" t="s">
        <v>12</v>
      </c>
      <c r="H2480" s="1">
        <v>1315</v>
      </c>
      <c r="I2480" s="1" t="str">
        <f>VLOOKUP(H2480,[1]DATOS!$A$4:$B$88,2,FALSE)</f>
        <v>DIRECCIÓN GENERAL DE RECURSOS MATERIALES Y SERVICIOS GENERALES</v>
      </c>
      <c r="J2480" s="1" t="s">
        <v>4851</v>
      </c>
      <c r="K2480" s="16">
        <v>44981.567546296297</v>
      </c>
      <c r="L2480" s="20">
        <v>44928</v>
      </c>
      <c r="M2480" s="20">
        <v>44957</v>
      </c>
      <c r="N2480" s="20">
        <v>44928</v>
      </c>
    </row>
    <row r="2481" spans="1:14" x14ac:dyDescent="0.25">
      <c r="A2481" s="1" t="s">
        <v>23</v>
      </c>
      <c r="B2481" s="1">
        <v>52641</v>
      </c>
      <c r="C2481" t="s">
        <v>2388</v>
      </c>
      <c r="D2481" t="s">
        <v>2362</v>
      </c>
      <c r="E2481" s="15">
        <v>28808.61</v>
      </c>
      <c r="F2481" s="15">
        <v>28808.61</v>
      </c>
      <c r="G2481" t="s">
        <v>12</v>
      </c>
      <c r="H2481" s="1">
        <v>1315</v>
      </c>
      <c r="I2481" s="1" t="str">
        <f>VLOOKUP(H2481,[1]DATOS!$A$4:$B$88,2,FALSE)</f>
        <v>DIRECCIÓN GENERAL DE RECURSOS MATERIALES Y SERVICIOS GENERALES</v>
      </c>
      <c r="J2481" s="1" t="s">
        <v>4852</v>
      </c>
      <c r="K2481" s="16">
        <v>44981.568171296298</v>
      </c>
      <c r="L2481" s="20">
        <v>44928</v>
      </c>
      <c r="M2481" s="20">
        <v>44957</v>
      </c>
      <c r="N2481" s="20">
        <v>44928</v>
      </c>
    </row>
    <row r="2482" spans="1:14" x14ac:dyDescent="0.25">
      <c r="A2482" s="1" t="s">
        <v>23</v>
      </c>
      <c r="B2482" s="1">
        <v>52640</v>
      </c>
      <c r="C2482" t="s">
        <v>2388</v>
      </c>
      <c r="D2482" t="s">
        <v>2362</v>
      </c>
      <c r="E2482" s="15">
        <v>50937</v>
      </c>
      <c r="F2482" s="15">
        <v>50937</v>
      </c>
      <c r="G2482" t="s">
        <v>12</v>
      </c>
      <c r="H2482" s="1">
        <v>1315</v>
      </c>
      <c r="I2482" s="1" t="str">
        <f>VLOOKUP(H2482,[1]DATOS!$A$4:$B$88,2,FALSE)</f>
        <v>DIRECCIÓN GENERAL DE RECURSOS MATERIALES Y SERVICIOS GENERALES</v>
      </c>
      <c r="J2482" s="1" t="s">
        <v>4853</v>
      </c>
      <c r="K2482" s="16">
        <v>44981.568553240744</v>
      </c>
      <c r="L2482" s="20">
        <v>44928</v>
      </c>
      <c r="M2482" s="20">
        <v>44957</v>
      </c>
      <c r="N2482" s="20">
        <v>44928</v>
      </c>
    </row>
    <row r="2483" spans="1:14" x14ac:dyDescent="0.25">
      <c r="A2483" s="1" t="s">
        <v>23</v>
      </c>
      <c r="B2483" s="1">
        <v>52639</v>
      </c>
      <c r="C2483" t="s">
        <v>2388</v>
      </c>
      <c r="D2483" t="s">
        <v>2362</v>
      </c>
      <c r="E2483" s="15">
        <v>29256.48</v>
      </c>
      <c r="F2483" s="15">
        <v>29256.48</v>
      </c>
      <c r="G2483" t="s">
        <v>12</v>
      </c>
      <c r="H2483" s="1">
        <v>1315</v>
      </c>
      <c r="I2483" s="1" t="str">
        <f>VLOOKUP(H2483,[1]DATOS!$A$4:$B$88,2,FALSE)</f>
        <v>DIRECCIÓN GENERAL DE RECURSOS MATERIALES Y SERVICIOS GENERALES</v>
      </c>
      <c r="J2483" s="1" t="s">
        <v>4854</v>
      </c>
      <c r="K2483" s="16">
        <v>44981.572291666664</v>
      </c>
      <c r="L2483" s="20">
        <v>44928</v>
      </c>
      <c r="M2483" s="20">
        <v>44957</v>
      </c>
      <c r="N2483" s="20">
        <v>44928</v>
      </c>
    </row>
    <row r="2484" spans="1:14" x14ac:dyDescent="0.25">
      <c r="A2484" s="1" t="s">
        <v>23</v>
      </c>
      <c r="B2484" s="1">
        <v>52638</v>
      </c>
      <c r="C2484" t="s">
        <v>2388</v>
      </c>
      <c r="D2484" t="s">
        <v>2362</v>
      </c>
      <c r="E2484" s="15">
        <v>28808.61</v>
      </c>
      <c r="F2484" s="15">
        <v>28808.61</v>
      </c>
      <c r="G2484" t="s">
        <v>12</v>
      </c>
      <c r="H2484" s="1">
        <v>1315</v>
      </c>
      <c r="I2484" s="1" t="str">
        <f>VLOOKUP(H2484,[1]DATOS!$A$4:$B$88,2,FALSE)</f>
        <v>DIRECCIÓN GENERAL DE RECURSOS MATERIALES Y SERVICIOS GENERALES</v>
      </c>
      <c r="J2484" s="1" t="s">
        <v>4855</v>
      </c>
      <c r="K2484" s="16">
        <v>44981.565289351849</v>
      </c>
      <c r="L2484" s="20">
        <v>44928</v>
      </c>
      <c r="M2484" s="20">
        <v>44957</v>
      </c>
      <c r="N2484" s="20">
        <v>44928</v>
      </c>
    </row>
    <row r="2485" spans="1:14" x14ac:dyDescent="0.25">
      <c r="A2485" s="1" t="s">
        <v>23</v>
      </c>
      <c r="B2485" s="1">
        <v>52635</v>
      </c>
      <c r="C2485" t="s">
        <v>2388</v>
      </c>
      <c r="D2485" t="s">
        <v>2362</v>
      </c>
      <c r="E2485" s="15">
        <v>28808.61</v>
      </c>
      <c r="F2485" s="15">
        <v>28808.61</v>
      </c>
      <c r="G2485" t="s">
        <v>12</v>
      </c>
      <c r="H2485" s="1">
        <v>1315</v>
      </c>
      <c r="I2485" s="1" t="str">
        <f>VLOOKUP(H2485,[1]DATOS!$A$4:$B$88,2,FALSE)</f>
        <v>DIRECCIÓN GENERAL DE RECURSOS MATERIALES Y SERVICIOS GENERALES</v>
      </c>
      <c r="J2485" s="1" t="s">
        <v>4856</v>
      </c>
      <c r="K2485" s="16">
        <v>44981.564398148148</v>
      </c>
      <c r="L2485" s="20">
        <v>44928</v>
      </c>
      <c r="M2485" s="20">
        <v>44957</v>
      </c>
      <c r="N2485" s="20">
        <v>44928</v>
      </c>
    </row>
    <row r="2486" spans="1:14" x14ac:dyDescent="0.25">
      <c r="A2486" s="1" t="s">
        <v>23</v>
      </c>
      <c r="B2486" s="1">
        <v>52634</v>
      </c>
      <c r="C2486" t="s">
        <v>2388</v>
      </c>
      <c r="D2486" t="s">
        <v>2362</v>
      </c>
      <c r="E2486" s="15">
        <v>50937</v>
      </c>
      <c r="F2486" s="15">
        <v>50937</v>
      </c>
      <c r="G2486" t="s">
        <v>12</v>
      </c>
      <c r="H2486" s="1">
        <v>1315</v>
      </c>
      <c r="I2486" s="1" t="str">
        <f>VLOOKUP(H2486,[1]DATOS!$A$4:$B$88,2,FALSE)</f>
        <v>DIRECCIÓN GENERAL DE RECURSOS MATERIALES Y SERVICIOS GENERALES</v>
      </c>
      <c r="J2486" s="1" t="s">
        <v>4857</v>
      </c>
      <c r="K2486" s="16">
        <v>44981.561435185184</v>
      </c>
      <c r="L2486" s="20">
        <v>44928</v>
      </c>
      <c r="M2486" s="20">
        <v>44957</v>
      </c>
      <c r="N2486" s="20">
        <v>44928</v>
      </c>
    </row>
    <row r="2487" spans="1:14" x14ac:dyDescent="0.25">
      <c r="A2487" s="1" t="s">
        <v>23</v>
      </c>
      <c r="B2487" s="1">
        <v>52627</v>
      </c>
      <c r="C2487" t="s">
        <v>2388</v>
      </c>
      <c r="D2487" t="s">
        <v>2362</v>
      </c>
      <c r="E2487" s="15">
        <v>50937</v>
      </c>
      <c r="F2487" s="15">
        <v>50937</v>
      </c>
      <c r="G2487" t="s">
        <v>12</v>
      </c>
      <c r="H2487" s="1">
        <v>1315</v>
      </c>
      <c r="I2487" s="1" t="str">
        <f>VLOOKUP(H2487,[1]DATOS!$A$4:$B$88,2,FALSE)</f>
        <v>DIRECCIÓN GENERAL DE RECURSOS MATERIALES Y SERVICIOS GENERALES</v>
      </c>
      <c r="J2487" s="1" t="s">
        <v>4858</v>
      </c>
      <c r="K2487" s="16">
        <v>44981.56050925926</v>
      </c>
      <c r="L2487" s="20">
        <v>44928</v>
      </c>
      <c r="M2487" s="20">
        <v>44957</v>
      </c>
      <c r="N2487" s="20">
        <v>44928</v>
      </c>
    </row>
    <row r="2488" spans="1:14" x14ac:dyDescent="0.25">
      <c r="A2488" s="1" t="s">
        <v>23</v>
      </c>
      <c r="B2488" s="1">
        <v>52620</v>
      </c>
      <c r="C2488" t="s">
        <v>2392</v>
      </c>
      <c r="D2488" t="s">
        <v>2362</v>
      </c>
      <c r="E2488" s="15">
        <v>20276.98</v>
      </c>
      <c r="F2488" s="15">
        <v>20276.98</v>
      </c>
      <c r="G2488" t="s">
        <v>12</v>
      </c>
      <c r="H2488" s="1">
        <v>1315</v>
      </c>
      <c r="I2488" s="1" t="str">
        <f>VLOOKUP(H2488,[1]DATOS!$A$4:$B$88,2,FALSE)</f>
        <v>DIRECCIÓN GENERAL DE RECURSOS MATERIALES Y SERVICIOS GENERALES</v>
      </c>
      <c r="J2488" s="1" t="s">
        <v>4859</v>
      </c>
      <c r="K2488" s="16">
        <v>44981.559421296297</v>
      </c>
      <c r="L2488" s="20">
        <v>44928</v>
      </c>
      <c r="M2488" s="20">
        <v>44957</v>
      </c>
      <c r="N2488" s="20">
        <v>44928</v>
      </c>
    </row>
  </sheetData>
  <autoFilter ref="A5:N2488"/>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2023-09-06T17:20:14Z</dcterms:modified>
</cp:coreProperties>
</file>